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3.xml" ContentType="application/vnd.openxmlformats-officedocument.spreadsheetml.queryTable+xml"/>
  <Override PartName="/xl/drawings/drawing6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queryTables/queryTable4.xml" ContentType="application/vnd.openxmlformats-officedocument.spreadsheetml.query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queryTables/queryTable5.xml" ContentType="application/vnd.openxmlformats-officedocument.spreadsheetml.query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queryTables/queryTable6.xml" ContentType="application/vnd.openxmlformats-officedocument.spreadsheetml.queryTable+xml"/>
  <Override PartName="/xl/tables/table19.xml" ContentType="application/vnd.openxmlformats-officedocument.spreadsheetml.table+xml"/>
  <Override PartName="/xl/queryTables/queryTable7.xml" ContentType="application/vnd.openxmlformats-officedocument.spreadsheetml.query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queryTables/queryTable8.xml" ContentType="application/vnd.openxmlformats-officedocument.spreadsheetml.query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lass_files\Excel\Excel_Package_970431\Class_Files_970513\1\"/>
    </mc:Choice>
  </mc:AlternateContent>
  <bookViews>
    <workbookView xWindow="0" yWindow="0" windowWidth="20490" windowHeight="7650" tabRatio="597" firstSheet="7" activeTab="10"/>
  </bookViews>
  <sheets>
    <sheet name="Pictures" sheetId="15" r:id="rId1"/>
    <sheet name="Cover" sheetId="3" r:id="rId2"/>
    <sheet name="Inner" sheetId="1" r:id="rId3"/>
    <sheet name="Full-Outer" sheetId="5" r:id="rId4"/>
    <sheet name="Left-Anti" sheetId="6" r:id="rId5"/>
    <sheet name="Right-Anti" sheetId="8" r:id="rId6"/>
    <sheet name="Left-Outer(1)" sheetId="9" r:id="rId7"/>
    <sheet name="Left-Outer(2)" sheetId="10" r:id="rId8"/>
    <sheet name="Left-Outer(3)" sheetId="11" r:id="rId9"/>
    <sheet name="Right-Outer" sheetId="13" r:id="rId10"/>
    <sheet name="Self-Join" sheetId="14" r:id="rId11"/>
  </sheets>
  <definedNames>
    <definedName name="ExternalData_1" localSheetId="3" hidden="1">'Full-Outer'!$O$5:$T$12</definedName>
    <definedName name="ExternalData_1" localSheetId="2" hidden="1">Inner!$E$5:$E$8</definedName>
    <definedName name="ExternalData_1" localSheetId="4" hidden="1">'Left-Anti'!$A$13:$A$16</definedName>
    <definedName name="ExternalData_1" localSheetId="6" hidden="1">'Left-Outer(1)'!$H$4:$K$24</definedName>
    <definedName name="ExternalData_1" localSheetId="7" hidden="1">'Left-Outer(2)'!$I$6:$M$18</definedName>
    <definedName name="ExternalData_1" localSheetId="8" hidden="1">'Left-Outer(3)'!$H$6:$K$12</definedName>
    <definedName name="ExternalData_1" localSheetId="5" hidden="1">'Right-Anti'!$A$13:$A$15</definedName>
    <definedName name="ExternalData_1" localSheetId="9" hidden="1">'Right-Outer'!#REF!</definedName>
    <definedName name="ExternalData_1" localSheetId="10" hidden="1">'Self-Join'!$F$6:$J$13</definedName>
    <definedName name="ExternalData_2" localSheetId="7" hidden="1">'Left-Outer(2)'!$P$6:$R$12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8" i="10" l="1"/>
  <c r="N9" i="10"/>
  <c r="N10" i="10"/>
  <c r="N11" i="10"/>
  <c r="N12" i="10"/>
  <c r="N13" i="10"/>
  <c r="N14" i="10"/>
  <c r="N15" i="10"/>
  <c r="N16" i="10"/>
  <c r="N17" i="10"/>
  <c r="N18" i="10"/>
  <c r="N7" i="10"/>
</calcChain>
</file>

<file path=xl/connections.xml><?xml version="1.0" encoding="utf-8"?>
<connections xmlns="http://schemas.openxmlformats.org/spreadsheetml/2006/main">
  <connection id="1" keepAlive="1" name="Query - dProductPriceColor" description="Connection to the 'dProductPriceColor' query in the workbook." type="5" refreshedVersion="0" background="1">
    <dbPr connection="Provider=Microsoft.Mashup.OleDb.1;Data Source=$Workbook$;Location=dProductPriceColor;Extended Properties=&quot;&quot;" command="SELECT * FROM [dProductPriceColor]"/>
  </connection>
  <connection id="2" keepAlive="1" name="Query - EmployeeTable" description="Connection to the 'EmployeeTable' query in the workbook." type="5" refreshedVersion="0" background="1">
    <dbPr connection="Provider=Microsoft.Mashup.OleDb.1;Data Source=$Workbook$;Location=EmployeeTable;Extended Properties=&quot;&quot;" command="SELECT * FROM [EmployeeTable]"/>
  </connection>
  <connection id="3" keepAlive="1" name="Query - fSalesColor" description="Connection to the 'fSalesColor' query in the workbook." type="5" refreshedVersion="0" background="1">
    <dbPr connection="Provider=Microsoft.Mashup.OleDb.1;Data Source=$Workbook$;Location=fSalesColor;Extended Properties=&quot;&quot;" command="SELECT * FROM [fSalesColor]"/>
  </connection>
  <connection id="4" keepAlive="1" name="Query - InvoiceLevel" description="Connection to the 'InvoiceLevel' query in the workbook." type="5" refreshedVersion="0" background="1">
    <dbPr connection="Provider=Microsoft.Mashup.OleDb.1;Data Source=$Workbook$;Location=InvoiceLevel;Extended Properties=&quot;&quot;" command="SELECT * FROM [InvoiceLevel]"/>
  </connection>
  <connection id="5" keepAlive="1" name="Query - InvoiceLineProductLevel" description="Connection to the 'InvoiceLineProductLevel' query in the workbook." type="5" refreshedVersion="0" background="1">
    <dbPr connection="Provider=Microsoft.Mashup.OleDb.1;Data Source=$Workbook$;Location=InvoiceLineProductLevel;Extended Properties=&quot;&quot;" command="SELECT * FROM [InvoiceLineProductLevel]"/>
  </connection>
  <connection id="6" keepAlive="1" name="Query - Merge1" description="Connection to the 'Merge1' query in the workbook." type="5" refreshedVersion="6" background="1" saveData="1">
    <dbPr connection="Provider=Microsoft.Mashup.OleDb.1;Data Source=$Workbook$;Location=Merge1;Extended Properties=&quot;&quot;" command="SELECT * FROM [Merge1]"/>
  </connection>
  <connection id="7" keepAlive="1" name="Query - Merge2" description="Connection to the 'Merge2' query in the workbook." type="5" refreshedVersion="6" background="1" saveData="1">
    <dbPr connection="Provider=Microsoft.Mashup.OleDb.1;Data Source=$Workbook$;Location=Merge2;Extended Properties=&quot;&quot;" command="SELECT * FROM [Merge2]"/>
  </connection>
  <connection id="8" keepAlive="1" name="Query - Merge3" description="Connection to the 'Merge3' query in the workbook." type="5" refreshedVersion="6" background="1" saveData="1">
    <dbPr connection="Provider=Microsoft.Mashup.OleDb.1;Data Source=$Workbook$;Location=Merge3;Extended Properties=&quot;&quot;" command="SELECT * FROM [Merge3]"/>
  </connection>
  <connection id="9" keepAlive="1" name="Query - Merge4" description="Connection to the 'Merge4' query in the workbook." type="5" refreshedVersion="6" background="1" saveData="1">
    <dbPr connection="Provider=Microsoft.Mashup.OleDb.1;Data Source=$Workbook$;Location=Merge4;Extended Properties=&quot;&quot;" command="SELECT * FROM [Merge4]"/>
  </connection>
  <connection id="10" keepAlive="1" name="Query - Merge4 (2)" description="Connection to the 'Merge4 (2)' query in the workbook." type="5" refreshedVersion="6" background="1" saveData="1">
    <dbPr connection="Provider=Microsoft.Mashup.OleDb.1;Data Source=$Workbook$;Location=Merge4 (2);Extended Properties=&quot;&quot;" command="SELECT * FROM [Merge4 (2)]"/>
  </connection>
  <connection id="11" keepAlive="1" name="Query - Merge5" description="Connection to the 'Merge5' query in the workbook." type="5" refreshedVersion="6" background="1" saveData="1">
    <dbPr connection="Provider=Microsoft.Mashup.OleDb.1;Data Source=$Workbook$;Location=Merge5;Extended Properties=&quot;&quot;" command="SELECT * FROM [Merge5]"/>
  </connection>
  <connection id="12" keepAlive="1" name="Query - Merge6" description="Connection to the 'Merge6' query in the workbook." type="5" refreshedVersion="6" background="1" saveData="1">
    <dbPr connection="Provider=Microsoft.Mashup.OleDb.1;Data Source=$Workbook$;Location=Merge6;Extended Properties=&quot;&quot;" command="SELECT * FROM [Merge6]"/>
  </connection>
  <connection id="13" keepAlive="1" name="Query - qry_Access" description="Connection to the 'qry_Access' query in the workbook." type="5" refreshedVersion="0" background="1">
    <dbPr connection="Provider=Microsoft.Mashup.OleDb.1;Data Source=$Workbook$;Location=qry_Access;Extended Properties=&quot;&quot;" command="SELECT * FROM [qry_Access]"/>
  </connection>
  <connection id="14" keepAlive="1" name="Query - qry_Access2" description="Connection to the 'qry_Access2' query in the workbook." type="5" refreshedVersion="0" background="1">
    <dbPr connection="Provider=Microsoft.Mashup.OleDb.1;Data Source=$Workbook$;Location=qry_Access2;Extended Properties=&quot;&quot;" command="SELECT * FROM [qry_Access2]"/>
  </connection>
  <connection id="15" keepAlive="1" name="Query - qry_Access3" description="Connection to the 'qry_Access3' query in the workbook." type="5" refreshedVersion="0" background="1">
    <dbPr connection="Provider=Microsoft.Mashup.OleDb.1;Data Source=$Workbook$;Location=qry_Access3;Extended Properties=&quot;&quot;" command="SELECT * FROM [qry_Access3]"/>
  </connection>
  <connection id="16" keepAlive="1" name="Query - qry_Excel" description="Connection to the 'qry_Excel' query in the workbook." type="5" refreshedVersion="0" background="1">
    <dbPr connection="Provider=Microsoft.Mashup.OleDb.1;Data Source=$Workbook$;Location=qry_Excel;Extended Properties=&quot;&quot;" command="SELECT * FROM [qry_Excel]"/>
  </connection>
  <connection id="17" keepAlive="1" name="Query - qry_Excel2" description="Connection to the 'qry_Excel2' query in the workbook." type="5" refreshedVersion="0" background="1">
    <dbPr connection="Provider=Microsoft.Mashup.OleDb.1;Data Source=$Workbook$;Location=qry_Excel2;Extended Properties=&quot;&quot;" command="SELECT * FROM [qry_Excel2]"/>
  </connection>
  <connection id="18" keepAlive="1" name="Query - qry_Excel3" description="Connection to the 'qry_Excel3' query in the workbook." type="5" refreshedVersion="0" background="1">
    <dbPr connection="Provider=Microsoft.Mashup.OleDb.1;Data Source=$Workbook$;Location=qry_Excel3;Extended Properties=&quot;&quot;" command="SELECT * FROM [qry_Excel3]"/>
  </connection>
  <connection id="19" keepAlive="1" name="Query - qry_InnerJoin" description="Connection to the 'qry_InnerJoin' query in the workbook." type="5" refreshedVersion="6" background="1" saveData="1">
    <dbPr connection="Provider=Microsoft.Mashup.OleDb.1;Data Source=$Workbook$;Location=qry_InnerJoin;Extended Properties=&quot;&quot;" command="SELECT * FROM [qry_InnerJoin]"/>
  </connection>
  <connection id="20" keepAlive="1" name="Query - qry_LeftOuter" description="Connection to the 'qry_LeftOuter' query in the workbook." type="5" refreshedVersion="6" background="1" saveData="1">
    <dbPr connection="Provider=Microsoft.Mashup.OleDb.1;Data Source=$Workbook$;Location=qry_LeftOuter;Extended Properties=&quot;&quot;" command="SELECT * FROM [qry_LeftOuter]"/>
  </connection>
  <connection id="21" keepAlive="1" name="Query - qry_Product" description="Connection to the 'qry_Product' query in the workbook." type="5" refreshedVersion="0" background="1">
    <dbPr connection="Provider=Microsoft.Mashup.OleDb.1;Data Source=$Workbook$;Location=qry_Product;Extended Properties=&quot;&quot;" command="SELECT * FROM [qry_Product]"/>
  </connection>
  <connection id="22" keepAlive="1" name="Query - qry_ProductPrice" description="Connection to the 'qry_ProductPrice' query in the workbook." type="5" refreshedVersion="0" background="1">
    <dbPr connection="Provider=Microsoft.Mashup.OleDb.1;Data Source=$Workbook$;Location=qry_ProductPrice;Extended Properties=&quot;&quot;" command="SELECT * FROM [qry_ProductPrice]"/>
  </connection>
  <connection id="23" keepAlive="1" name="Query - qry_Sales" description="Connection to the 'qry_Sales' query in the workbook." type="5" refreshedVersion="0" background="1">
    <dbPr connection="Provider=Microsoft.Mashup.OleDb.1;Data Source=$Workbook$;Location=qry_Sales;Extended Properties=&quot;&quot;" command="SELECT * FROM [qry_Sales]"/>
  </connection>
  <connection id="24" keepAlive="1" name="Query - qry_Supplier" description="Connection to the 'qry_Supplier' query in the workbook." type="5" refreshedVersion="0" background="1">
    <dbPr connection="Provider=Microsoft.Mashup.OleDb.1;Data Source=$Workbook$;Location=qry_Supplier;Extended Properties=&quot;&quot;" command="SELECT * FROM [qry_Supplier]"/>
  </connection>
</connections>
</file>

<file path=xl/sharedStrings.xml><?xml version="1.0" encoding="utf-8"?>
<sst xmlns="http://schemas.openxmlformats.org/spreadsheetml/2006/main" count="447" uniqueCount="137">
  <si>
    <t>Power Query 6 Merges / Joins:</t>
  </si>
  <si>
    <t>Logic:</t>
  </si>
  <si>
    <t>AND Logical Test</t>
  </si>
  <si>
    <t>OR Logical Test</t>
  </si>
  <si>
    <t>PQ Name:</t>
  </si>
  <si>
    <t>Inner Join</t>
  </si>
  <si>
    <t>Full Outer</t>
  </si>
  <si>
    <t>Only in Left Table</t>
  </si>
  <si>
    <t>Only in Right Table</t>
  </si>
  <si>
    <t>Classic Lookup in R</t>
  </si>
  <si>
    <t>Classic Lookup in L</t>
  </si>
  <si>
    <t>Left Outer</t>
  </si>
  <si>
    <t>Right Outer</t>
  </si>
  <si>
    <t>MS Power Tools for</t>
  </si>
  <si>
    <t>Data Analysis</t>
  </si>
  <si>
    <t>Power Query</t>
  </si>
  <si>
    <t>6 Joins</t>
  </si>
  <si>
    <t>6 Merges</t>
  </si>
  <si>
    <t>Product</t>
  </si>
  <si>
    <t>SupplierID</t>
  </si>
  <si>
    <t>Price</t>
  </si>
  <si>
    <t>CC</t>
  </si>
  <si>
    <t>Name</t>
  </si>
  <si>
    <t>City</t>
  </si>
  <si>
    <t>Table 01:</t>
  </si>
  <si>
    <t>Table 02:</t>
  </si>
  <si>
    <t>with Supplier ID Column (Foreign Key)</t>
  </si>
  <si>
    <t>with Supplier ID Column (Primary Key)</t>
  </si>
  <si>
    <t xml:space="preserve">Based on SupplierID Column, we want to Merge / Join </t>
  </si>
  <si>
    <t>OR Logical Test =</t>
  </si>
  <si>
    <t>3) Records where SupplierID is listed in Both Tables and therefore the records from both sides will become one new record</t>
  </si>
  <si>
    <t>Full-Outer-Join Merge</t>
  </si>
  <si>
    <t>Units</t>
  </si>
  <si>
    <t>Color</t>
  </si>
  <si>
    <t>Red</t>
  </si>
  <si>
    <t>Blue</t>
  </si>
  <si>
    <t>Single Lookup Value, Return Multiple Items</t>
  </si>
  <si>
    <t>Invoice No.</t>
  </si>
  <si>
    <t>Discount%</t>
  </si>
  <si>
    <t>Sales</t>
  </si>
  <si>
    <t>Table 01: Left Table</t>
  </si>
  <si>
    <t>Table 02: Right Table</t>
  </si>
  <si>
    <t>Table 01 =  Left Table = fSales</t>
  </si>
  <si>
    <t>Product = Foreign Key</t>
  </si>
  <si>
    <t>Product = Primary Key</t>
  </si>
  <si>
    <t>Goal: Return Sales Table with new Price Column</t>
  </si>
  <si>
    <t>Table 01 =  Left Table = fSalesColor</t>
  </si>
  <si>
    <t>Product &amp; Color = Foreign Key</t>
  </si>
  <si>
    <t>Product &amp; Color = Primary Key</t>
  </si>
  <si>
    <r>
      <t xml:space="preserve">Replaces complicated Excel Solution for </t>
    </r>
    <r>
      <rPr>
        <b/>
        <sz val="11"/>
        <color theme="1"/>
        <rFont val="Arial"/>
        <family val="2"/>
        <scheme val="minor"/>
      </rPr>
      <t>Two Lookup Values</t>
    </r>
  </si>
  <si>
    <r>
      <t>Replaces VLOOKUP or Realtionships (</t>
    </r>
    <r>
      <rPr>
        <b/>
        <sz val="11"/>
        <color theme="1"/>
        <rFont val="Arial"/>
        <family val="2"/>
        <scheme val="minor"/>
      </rPr>
      <t>Classic Lookup</t>
    </r>
    <r>
      <rPr>
        <sz val="11"/>
        <color theme="1"/>
        <rFont val="Arial"/>
        <family val="2"/>
        <scheme val="minor"/>
      </rPr>
      <t>)</t>
    </r>
  </si>
  <si>
    <t>Invoice Level:</t>
  </si>
  <si>
    <t>Invoice Line Item Product Level:</t>
  </si>
  <si>
    <t>One Lookup Value.</t>
  </si>
  <si>
    <t>Multiple Items to Lookup &amp; Return.</t>
  </si>
  <si>
    <t>Table 02 =  Right Table = dProductPrice</t>
  </si>
  <si>
    <t>Table 02 =  Right Table = dProductPriceColor</t>
  </si>
  <si>
    <t xml:space="preserve">Replaces complicated Excel Solution for </t>
  </si>
  <si>
    <t xml:space="preserve">Goal: Lookup Multiple Invoice Line Items </t>
  </si>
  <si>
    <t>and return multiple items to a columns.</t>
  </si>
  <si>
    <t>Table 01 =  Left Table = InvoiceLevel</t>
  </si>
  <si>
    <t>Table 02 =  Right Table = InvoiceLineProductLevel</t>
  </si>
  <si>
    <t>Invoice No. = Unique List of Invoice No.</t>
  </si>
  <si>
    <t>Invoice No. = Duplicate Values for Invoice No.</t>
  </si>
  <si>
    <t>Supplier Table = Right Table = dSupplierRightOuter</t>
  </si>
  <si>
    <t>Product Table = Left Table = dProductRightOuter</t>
  </si>
  <si>
    <t>and all of the Related Products, but do NOT show</t>
  </si>
  <si>
    <t>Products without a Supplier</t>
  </si>
  <si>
    <r>
      <rPr>
        <b/>
        <sz val="11"/>
        <rFont val="Arial"/>
        <family val="2"/>
        <scheme val="minor"/>
      </rPr>
      <t xml:space="preserve">Goal: </t>
    </r>
    <r>
      <rPr>
        <sz val="11"/>
        <rFont val="Arial"/>
        <family val="2"/>
        <scheme val="minor"/>
      </rPr>
      <t>is to show all Suppliers from the Right Table</t>
    </r>
  </si>
  <si>
    <t xml:space="preserve">EmployeeID (Primary Key). </t>
  </si>
  <si>
    <t>Single Table = EmployeeTable</t>
  </si>
  <si>
    <t>Employee Who Referred New Employee Column (Foreign Key)</t>
  </si>
  <si>
    <t>of Employee who referred the new employee.</t>
  </si>
  <si>
    <r>
      <rPr>
        <b/>
        <sz val="11"/>
        <rFont val="Arial"/>
        <family val="2"/>
        <scheme val="minor"/>
      </rPr>
      <t xml:space="preserve">Goal: </t>
    </r>
    <r>
      <rPr>
        <sz val="11"/>
        <rFont val="Arial"/>
        <family val="2"/>
        <scheme val="minor"/>
      </rPr>
      <t xml:space="preserve">Add new Column to Table that shows name </t>
    </r>
  </si>
  <si>
    <t>We will do a Self-Join.</t>
  </si>
  <si>
    <t>Left Anti</t>
  </si>
  <si>
    <t>Right Anti</t>
  </si>
  <si>
    <t>Self Join</t>
  </si>
  <si>
    <t>علی</t>
  </si>
  <si>
    <t>پیمان</t>
  </si>
  <si>
    <t>ناصر</t>
  </si>
  <si>
    <t>جواد</t>
  </si>
  <si>
    <t>سهیلا</t>
  </si>
  <si>
    <t>مریم</t>
  </si>
  <si>
    <t>Excel Students</t>
  </si>
  <si>
    <t>بیژن</t>
  </si>
  <si>
    <t>لیلا</t>
  </si>
  <si>
    <t>چه کسانی در هر دو دوره شرکت کرده اند؟</t>
  </si>
  <si>
    <t>Access Students</t>
  </si>
  <si>
    <t xml:space="preserve">Product Table = Left Table = tbl_Product </t>
  </si>
  <si>
    <t>all records from Left (tbl_Product) Table with</t>
  </si>
  <si>
    <t>1) Records where SupplierID is only listed in Left Table (tbl_Product) OR</t>
  </si>
  <si>
    <t>Supplier Table = Right Table = tbl_Supplier</t>
  </si>
  <si>
    <t xml:space="preserve">all records from Right (tbl_Supplier) Table. </t>
  </si>
  <si>
    <t>2) Records where SupplierID is only listed in Right Table (tbl_Supplier) OR</t>
  </si>
  <si>
    <t>S1</t>
  </si>
  <si>
    <t>S2</t>
  </si>
  <si>
    <t>S3</t>
  </si>
  <si>
    <t>شرکت ایرانیان</t>
  </si>
  <si>
    <t>شرکت رهپویان</t>
  </si>
  <si>
    <t>شرکت پرتو پیمان</t>
  </si>
  <si>
    <t>تهران</t>
  </si>
  <si>
    <t>اصفهان</t>
  </si>
  <si>
    <t>شیراز</t>
  </si>
  <si>
    <t>محصول1</t>
  </si>
  <si>
    <t>محصول2</t>
  </si>
  <si>
    <t>محصول3</t>
  </si>
  <si>
    <t>محصول4</t>
  </si>
  <si>
    <t>محصول5</t>
  </si>
  <si>
    <t>محصول6</t>
  </si>
  <si>
    <t>چه کسانی فقط در دوره اکسل شرکت کرده اند؟</t>
  </si>
  <si>
    <t>چه کسانی فقط در دوره اکسس شرکت کرده اند؟</t>
  </si>
  <si>
    <t>P1</t>
  </si>
  <si>
    <t>P2</t>
  </si>
  <si>
    <t>P3</t>
  </si>
  <si>
    <t>P4</t>
  </si>
  <si>
    <t>P6</t>
  </si>
  <si>
    <t>P5</t>
  </si>
  <si>
    <t>شماره پرسنلی</t>
  </si>
  <si>
    <t>سرپرست</t>
  </si>
  <si>
    <t>E1</t>
  </si>
  <si>
    <t>E2</t>
  </si>
  <si>
    <t>E3</t>
  </si>
  <si>
    <t>E4</t>
  </si>
  <si>
    <t>E5</t>
  </si>
  <si>
    <t>E6</t>
  </si>
  <si>
    <t>E7</t>
  </si>
  <si>
    <t>تاریخ استخدام</t>
  </si>
  <si>
    <t>نام</t>
  </si>
  <si>
    <t>هر کارمند به علاوه نام سرپرستش!</t>
  </si>
  <si>
    <t>SupplierID.1</t>
  </si>
  <si>
    <t>Vendor</t>
  </si>
  <si>
    <t>V1</t>
  </si>
  <si>
    <t>V2</t>
  </si>
  <si>
    <t>Total Price</t>
  </si>
  <si>
    <t>Max Of Prices</t>
  </si>
  <si>
    <t>نام.1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</si>
</sst>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-160429]dd/mm/yyyy;@"/>
  </numFmts>
  <fonts count="21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24"/>
      <color rgb="FFFF0000"/>
      <name val="Arial"/>
      <family val="2"/>
      <scheme val="minor"/>
    </font>
    <font>
      <b/>
      <u/>
      <sz val="11"/>
      <name val="Arial"/>
      <family val="2"/>
      <scheme val="minor"/>
    </font>
    <font>
      <b/>
      <sz val="14"/>
      <name val="Arial"/>
      <family val="2"/>
      <scheme val="minor"/>
    </font>
    <font>
      <b/>
      <u/>
      <sz val="11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20"/>
      <color rgb="FFFF0000"/>
      <name val="Arial"/>
      <family val="2"/>
      <scheme val="minor"/>
    </font>
    <font>
      <sz val="16"/>
      <color theme="0"/>
      <name val="Arial"/>
      <family val="2"/>
      <scheme val="minor"/>
    </font>
    <font>
      <sz val="18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Fill="1" applyAlignment="1">
      <alignment horizontal="left" indent="1"/>
    </xf>
    <xf numFmtId="0" fontId="6" fillId="0" borderId="1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0" fillId="0" borderId="0" xfId="0" applyAlignment="1">
      <alignment horizontal="left" inden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6" xfId="0" applyFont="1" applyFill="1" applyBorder="1" applyAlignment="1">
      <alignment horizontal="centerContinuous" vertical="top"/>
    </xf>
    <xf numFmtId="0" fontId="6" fillId="0" borderId="7" xfId="0" applyFont="1" applyFill="1" applyBorder="1" applyAlignment="1">
      <alignment horizontal="centerContinuous" vertical="top"/>
    </xf>
    <xf numFmtId="0" fontId="6" fillId="0" borderId="8" xfId="0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Continuous" vertical="top"/>
    </xf>
    <xf numFmtId="0" fontId="7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vertical="center" indent="1"/>
    </xf>
    <xf numFmtId="0" fontId="3" fillId="2" borderId="0" xfId="0" applyFont="1" applyFill="1"/>
    <xf numFmtId="0" fontId="0" fillId="3" borderId="0" xfId="0" applyFill="1" applyAlignment="1">
      <alignment horizontal="left" indent="1"/>
    </xf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left" vertical="center" indent="1"/>
    </xf>
    <xf numFmtId="0" fontId="0" fillId="4" borderId="0" xfId="0" applyFill="1"/>
    <xf numFmtId="0" fontId="0" fillId="5" borderId="0" xfId="0" applyFill="1"/>
    <xf numFmtId="0" fontId="3" fillId="6" borderId="0" xfId="0" applyFont="1" applyFill="1" applyAlignment="1">
      <alignment horizontal="left" indent="2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/>
    <xf numFmtId="0" fontId="0" fillId="7" borderId="0" xfId="0" applyFill="1" applyAlignment="1">
      <alignment horizontal="left" indent="2"/>
    </xf>
    <xf numFmtId="0" fontId="0" fillId="7" borderId="0" xfId="0" applyFill="1" applyAlignment="1">
      <alignment horizontal="left" vertical="center"/>
    </xf>
    <xf numFmtId="0" fontId="0" fillId="7" borderId="0" xfId="0" applyFill="1"/>
    <xf numFmtId="0" fontId="8" fillId="2" borderId="0" xfId="0" applyFont="1" applyFill="1" applyAlignment="1"/>
    <xf numFmtId="0" fontId="3" fillId="2" borderId="0" xfId="0" applyFont="1" applyFill="1" applyAlignment="1"/>
    <xf numFmtId="0" fontId="9" fillId="7" borderId="0" xfId="0" applyFont="1" applyFill="1" applyAlignment="1">
      <alignment horizontal="centerContinuous"/>
    </xf>
    <xf numFmtId="0" fontId="1" fillId="7" borderId="0" xfId="0" applyFont="1" applyFill="1"/>
    <xf numFmtId="0" fontId="0" fillId="0" borderId="0" xfId="0" applyFill="1"/>
    <xf numFmtId="0" fontId="4" fillId="0" borderId="0" xfId="0" applyFont="1"/>
    <xf numFmtId="0" fontId="4" fillId="0" borderId="0" xfId="0" applyFont="1" applyFill="1" applyAlignment="1"/>
    <xf numFmtId="0" fontId="10" fillId="0" borderId="0" xfId="0" applyFont="1" applyFill="1" applyAlignment="1">
      <alignment horizontal="right"/>
    </xf>
    <xf numFmtId="0" fontId="3" fillId="0" borderId="0" xfId="0" applyFont="1" applyFill="1" applyAlignment="1"/>
    <xf numFmtId="0" fontId="11" fillId="0" borderId="0" xfId="0" applyFont="1" applyFill="1" applyAlignment="1">
      <alignment horizontal="right"/>
    </xf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0" fontId="14" fillId="8" borderId="0" xfId="0" applyFont="1" applyFill="1"/>
    <xf numFmtId="0" fontId="0" fillId="0" borderId="0" xfId="0" applyNumberFormat="1"/>
    <xf numFmtId="0" fontId="2" fillId="9" borderId="9" xfId="0" applyFont="1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 applyAlignment="1">
      <alignment horizontal="left" indent="2"/>
    </xf>
    <xf numFmtId="0" fontId="0" fillId="9" borderId="0" xfId="0" applyFill="1" applyBorder="1"/>
    <xf numFmtId="0" fontId="0" fillId="9" borderId="13" xfId="0" applyFill="1" applyBorder="1"/>
    <xf numFmtId="0" fontId="14" fillId="9" borderId="12" xfId="0" applyFont="1" applyFill="1" applyBorder="1"/>
    <xf numFmtId="0" fontId="0" fillId="9" borderId="12" xfId="0" applyFill="1" applyBorder="1"/>
    <xf numFmtId="0" fontId="0" fillId="9" borderId="15" xfId="0" applyFill="1" applyBorder="1"/>
    <xf numFmtId="0" fontId="0" fillId="9" borderId="16" xfId="0" applyFill="1" applyBorder="1"/>
    <xf numFmtId="0" fontId="14" fillId="9" borderId="9" xfId="0" applyFont="1" applyFill="1" applyBorder="1"/>
    <xf numFmtId="0" fontId="2" fillId="9" borderId="14" xfId="0" applyFont="1" applyFill="1" applyBorder="1"/>
    <xf numFmtId="0" fontId="0" fillId="9" borderId="9" xfId="0" applyFont="1" applyFill="1" applyBorder="1"/>
    <xf numFmtId="0" fontId="0" fillId="9" borderId="14" xfId="0" applyFont="1" applyFill="1" applyBorder="1"/>
    <xf numFmtId="0" fontId="0" fillId="9" borderId="10" xfId="0" applyFont="1" applyFill="1" applyBorder="1"/>
    <xf numFmtId="0" fontId="0" fillId="9" borderId="11" xfId="0" applyFont="1" applyFill="1" applyBorder="1"/>
    <xf numFmtId="0" fontId="0" fillId="9" borderId="15" xfId="0" applyFont="1" applyFill="1" applyBorder="1"/>
    <xf numFmtId="0" fontId="0" fillId="9" borderId="16" xfId="0" applyFont="1" applyFill="1" applyBorder="1"/>
    <xf numFmtId="0" fontId="0" fillId="8" borderId="9" xfId="0" applyFont="1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4" xfId="0" applyFont="1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0" xfId="0" applyFont="1" applyFill="1" applyBorder="1"/>
    <xf numFmtId="0" fontId="0" fillId="8" borderId="11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0" fillId="9" borderId="12" xfId="0" applyFont="1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9" xfId="0" applyFont="1" applyFill="1" applyBorder="1"/>
    <xf numFmtId="0" fontId="0" fillId="10" borderId="10" xfId="0" applyFont="1" applyFill="1" applyBorder="1"/>
    <xf numFmtId="0" fontId="0" fillId="10" borderId="11" xfId="0" applyFont="1" applyFill="1" applyBorder="1"/>
    <xf numFmtId="0" fontId="0" fillId="10" borderId="0" xfId="0" applyFill="1" applyBorder="1"/>
    <xf numFmtId="0" fontId="0" fillId="10" borderId="13" xfId="0" applyFill="1" applyBorder="1"/>
    <xf numFmtId="0" fontId="0" fillId="10" borderId="12" xfId="0" applyFont="1" applyFill="1" applyBorder="1"/>
    <xf numFmtId="0" fontId="0" fillId="10" borderId="0" xfId="0" applyFont="1" applyFill="1" applyBorder="1"/>
    <xf numFmtId="0" fontId="0" fillId="10" borderId="13" xfId="0" applyFont="1" applyFill="1" applyBorder="1"/>
    <xf numFmtId="0" fontId="2" fillId="10" borderId="14" xfId="0" applyFont="1" applyFill="1" applyBorder="1" applyAlignment="1">
      <alignment horizontal="left" indent="2"/>
    </xf>
    <xf numFmtId="0" fontId="0" fillId="10" borderId="12" xfId="0" applyFont="1" applyFill="1" applyBorder="1" applyAlignment="1">
      <alignment horizontal="left" indent="5"/>
    </xf>
    <xf numFmtId="0" fontId="17" fillId="9" borderId="12" xfId="0" applyFont="1" applyFill="1" applyBorder="1"/>
    <xf numFmtId="0" fontId="17" fillId="9" borderId="9" xfId="0" applyFont="1" applyFill="1" applyBorder="1"/>
    <xf numFmtId="0" fontId="17" fillId="9" borderId="14" xfId="0" applyFont="1" applyFill="1" applyBorder="1"/>
    <xf numFmtId="0" fontId="17" fillId="9" borderId="12" xfId="0" applyFont="1" applyFill="1" applyBorder="1" applyAlignment="1">
      <alignment horizontal="left" indent="1"/>
    </xf>
    <xf numFmtId="0" fontId="17" fillId="0" borderId="0" xfId="0" applyFont="1" applyFill="1" applyBorder="1"/>
    <xf numFmtId="14" fontId="17" fillId="0" borderId="0" xfId="0" applyNumberFormat="1" applyFont="1" applyFill="1" applyBorder="1"/>
    <xf numFmtId="0" fontId="18" fillId="8" borderId="0" xfId="0" applyFont="1" applyFill="1"/>
    <xf numFmtId="1" fontId="0" fillId="0" borderId="0" xfId="0" applyNumberFormat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11" borderId="10" xfId="0" applyFont="1" applyFill="1" applyBorder="1" applyAlignment="1">
      <alignment horizontal="center"/>
    </xf>
    <xf numFmtId="0" fontId="20" fillId="0" borderId="0" xfId="0" applyFont="1"/>
    <xf numFmtId="0" fontId="0" fillId="8" borderId="0" xfId="0" applyFont="1" applyFill="1" applyBorder="1"/>
    <xf numFmtId="0" fontId="0" fillId="8" borderId="0" xfId="0" applyNumberFormat="1" applyFill="1"/>
    <xf numFmtId="9" fontId="0" fillId="0" borderId="0" xfId="1" applyFont="1"/>
    <xf numFmtId="166" fontId="0" fillId="0" borderId="0" xfId="0" applyNumberFormat="1"/>
  </cellXfs>
  <cellStyles count="2">
    <cellStyle name="Normal" xfId="0" builtinId="0"/>
    <cellStyle name="Percent" xfId="1" builtinId="5"/>
  </cellStyles>
  <dxfs count="64">
    <dxf>
      <numFmt numFmtId="166" formatCode="[$-160429]dd/mm/yyyy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FFFF99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</xdr:row>
      <xdr:rowOff>123825</xdr:rowOff>
    </xdr:from>
    <xdr:to>
      <xdr:col>2</xdr:col>
      <xdr:colOff>412512</xdr:colOff>
      <xdr:row>8</xdr:row>
      <xdr:rowOff>47625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91D39D1-0AB7-4891-8C28-49B15084A4F8}"/>
            </a:ext>
          </a:extLst>
        </xdr:cNvPr>
        <xdr:cNvSpPr/>
      </xdr:nvSpPr>
      <xdr:spPr>
        <a:xfrm>
          <a:off x="1019175" y="1152525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171450</xdr:colOff>
      <xdr:row>4</xdr:row>
      <xdr:rowOff>161925</xdr:rowOff>
    </xdr:from>
    <xdr:to>
      <xdr:col>3</xdr:col>
      <xdr:colOff>312219</xdr:colOff>
      <xdr:row>8</xdr:row>
      <xdr:rowOff>85725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65FAC2A7-457B-411B-B8F5-252C81BD3883}"/>
            </a:ext>
          </a:extLst>
        </xdr:cNvPr>
        <xdr:cNvSpPr/>
      </xdr:nvSpPr>
      <xdr:spPr>
        <a:xfrm>
          <a:off x="1524000" y="1190625"/>
          <a:ext cx="750369" cy="685800"/>
        </a:xfrm>
        <a:prstGeom prst="ellipse">
          <a:avLst/>
        </a:prstGeom>
        <a:solidFill>
          <a:srgbClr val="0000FF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299757</xdr:colOff>
      <xdr:row>4</xdr:row>
      <xdr:rowOff>57150</xdr:rowOff>
    </xdr:from>
    <xdr:to>
      <xdr:col>2</xdr:col>
      <xdr:colOff>342900</xdr:colOff>
      <xdr:row>6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3808E07-4039-4C50-A983-71ED76301544}"/>
            </a:ext>
          </a:extLst>
        </xdr:cNvPr>
        <xdr:cNvCxnSpPr/>
      </xdr:nvCxnSpPr>
      <xdr:spPr>
        <a:xfrm flipH="1">
          <a:off x="1652307" y="1085850"/>
          <a:ext cx="43143" cy="4381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370914</xdr:colOff>
      <xdr:row>12</xdr:row>
      <xdr:rowOff>133350</xdr:rowOff>
    </xdr:from>
    <xdr:to>
      <xdr:col>2</xdr:col>
      <xdr:colOff>507202</xdr:colOff>
      <xdr:row>16</xdr:row>
      <xdr:rowOff>57150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C104ACA-6CF1-4E05-AEF0-FD2C3FD52DA4}"/>
            </a:ext>
          </a:extLst>
        </xdr:cNvPr>
        <xdr:cNvSpPr/>
      </xdr:nvSpPr>
      <xdr:spPr>
        <a:xfrm>
          <a:off x="1113864" y="2905125"/>
          <a:ext cx="745888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270622</xdr:colOff>
      <xdr:row>12</xdr:row>
      <xdr:rowOff>171450</xdr:rowOff>
    </xdr:from>
    <xdr:to>
      <xdr:col>3</xdr:col>
      <xdr:colOff>406909</xdr:colOff>
      <xdr:row>16</xdr:row>
      <xdr:rowOff>95250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E77D148-47D3-4C34-BF02-09EB3AD3F44B}"/>
            </a:ext>
          </a:extLst>
        </xdr:cNvPr>
        <xdr:cNvSpPr/>
      </xdr:nvSpPr>
      <xdr:spPr>
        <a:xfrm>
          <a:off x="1623172" y="2943225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14</xdr:row>
      <xdr:rowOff>104775</xdr:rowOff>
    </xdr:from>
    <xdr:to>
      <xdr:col>2</xdr:col>
      <xdr:colOff>47625</xdr:colOff>
      <xdr:row>16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EED7E9A-D57D-4BA1-AB5A-336EEA1B07F2}"/>
            </a:ext>
          </a:extLst>
        </xdr:cNvPr>
        <xdr:cNvCxnSpPr/>
      </xdr:nvCxnSpPr>
      <xdr:spPr>
        <a:xfrm flipV="1">
          <a:off x="838200" y="3257550"/>
          <a:ext cx="561975" cy="3619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47064</xdr:colOff>
      <xdr:row>12</xdr:row>
      <xdr:rowOff>142875</xdr:rowOff>
    </xdr:from>
    <xdr:to>
      <xdr:col>7</xdr:col>
      <xdr:colOff>183351</xdr:colOff>
      <xdr:row>16</xdr:row>
      <xdr:rowOff>66675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B96E5C0-9605-43F6-85D7-BECBCB0DDC5D}"/>
            </a:ext>
          </a:extLst>
        </xdr:cNvPr>
        <xdr:cNvSpPr/>
      </xdr:nvSpPr>
      <xdr:spPr>
        <a:xfrm>
          <a:off x="3228414" y="2914650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118782</xdr:colOff>
      <xdr:row>12</xdr:row>
      <xdr:rowOff>142875</xdr:rowOff>
    </xdr:from>
    <xdr:to>
      <xdr:col>6</xdr:col>
      <xdr:colOff>255069</xdr:colOff>
      <xdr:row>16</xdr:row>
      <xdr:rowOff>66675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4B488CBE-C18E-4809-83E5-2446E239FEFA}"/>
            </a:ext>
          </a:extLst>
        </xdr:cNvPr>
        <xdr:cNvSpPr/>
      </xdr:nvSpPr>
      <xdr:spPr>
        <a:xfrm>
          <a:off x="2690532" y="2914650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495301</xdr:colOff>
      <xdr:row>14</xdr:row>
      <xdr:rowOff>95250</xdr:rowOff>
    </xdr:from>
    <xdr:to>
      <xdr:col>7</xdr:col>
      <xdr:colOff>504825</xdr:colOff>
      <xdr:row>16</xdr:row>
      <xdr:rowOff>133350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F0767DE-3207-4D47-93DA-55564FDA70DD}"/>
            </a:ext>
          </a:extLst>
        </xdr:cNvPr>
        <xdr:cNvCxnSpPr/>
      </xdr:nvCxnSpPr>
      <xdr:spPr>
        <a:xfrm flipH="1" flipV="1">
          <a:off x="3676651" y="3248025"/>
          <a:ext cx="619124" cy="4191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203387</xdr:colOff>
      <xdr:row>21</xdr:row>
      <xdr:rowOff>3361</xdr:rowOff>
    </xdr:from>
    <xdr:to>
      <xdr:col>3</xdr:col>
      <xdr:colOff>339674</xdr:colOff>
      <xdr:row>24</xdr:row>
      <xdr:rowOff>117661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1A1170C1-FC3C-4855-9CF7-7D311EDBBD01}"/>
            </a:ext>
          </a:extLst>
        </xdr:cNvPr>
        <xdr:cNvSpPr/>
      </xdr:nvSpPr>
      <xdr:spPr>
        <a:xfrm>
          <a:off x="1555937" y="4708711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303679</xdr:colOff>
      <xdr:row>20</xdr:row>
      <xdr:rowOff>155761</xdr:rowOff>
    </xdr:from>
    <xdr:to>
      <xdr:col>2</xdr:col>
      <xdr:colOff>439967</xdr:colOff>
      <xdr:row>24</xdr:row>
      <xdr:rowOff>79561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4FDC37B-D444-4A59-A6BA-691996B76678}"/>
            </a:ext>
          </a:extLst>
        </xdr:cNvPr>
        <xdr:cNvSpPr/>
      </xdr:nvSpPr>
      <xdr:spPr>
        <a:xfrm>
          <a:off x="1046629" y="4670611"/>
          <a:ext cx="745888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20</xdr:row>
      <xdr:rowOff>114300</xdr:rowOff>
    </xdr:from>
    <xdr:to>
      <xdr:col>2</xdr:col>
      <xdr:colOff>76200</xdr:colOff>
      <xdr:row>22</xdr:row>
      <xdr:rowOff>123825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7F3B41C1-E273-428F-8DC3-6BF8FC6A14B0}"/>
            </a:ext>
          </a:extLst>
        </xdr:cNvPr>
        <xdr:cNvCxnSpPr/>
      </xdr:nvCxnSpPr>
      <xdr:spPr>
        <a:xfrm>
          <a:off x="838200" y="4629150"/>
          <a:ext cx="590550" cy="390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245969</xdr:colOff>
      <xdr:row>20</xdr:row>
      <xdr:rowOff>175933</xdr:rowOff>
    </xdr:from>
    <xdr:to>
      <xdr:col>6</xdr:col>
      <xdr:colOff>382257</xdr:colOff>
      <xdr:row>24</xdr:row>
      <xdr:rowOff>99733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C4E0079E-DDFE-48DD-9800-7E80E9114BE5}"/>
            </a:ext>
          </a:extLst>
        </xdr:cNvPr>
        <xdr:cNvSpPr/>
      </xdr:nvSpPr>
      <xdr:spPr>
        <a:xfrm>
          <a:off x="2817719" y="4690783"/>
          <a:ext cx="745888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183777</xdr:colOff>
      <xdr:row>20</xdr:row>
      <xdr:rowOff>156883</xdr:rowOff>
    </xdr:from>
    <xdr:to>
      <xdr:col>7</xdr:col>
      <xdr:colOff>320064</xdr:colOff>
      <xdr:row>24</xdr:row>
      <xdr:rowOff>80683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637934C7-6F95-4F81-83F8-883779AEE68A}"/>
            </a:ext>
          </a:extLst>
        </xdr:cNvPr>
        <xdr:cNvSpPr/>
      </xdr:nvSpPr>
      <xdr:spPr>
        <a:xfrm>
          <a:off x="3365127" y="4671733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593353</xdr:colOff>
      <xdr:row>20</xdr:row>
      <xdr:rowOff>133350</xdr:rowOff>
    </xdr:from>
    <xdr:to>
      <xdr:col>7</xdr:col>
      <xdr:colOff>504825</xdr:colOff>
      <xdr:row>22</xdr:row>
      <xdr:rowOff>109258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BC7E2F42-78FA-438C-919D-231A4F89A468}"/>
            </a:ext>
          </a:extLst>
        </xdr:cNvPr>
        <xdr:cNvCxnSpPr/>
      </xdr:nvCxnSpPr>
      <xdr:spPr>
        <a:xfrm flipH="1">
          <a:off x="3774703" y="4648200"/>
          <a:ext cx="521072" cy="35690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219075</xdr:colOff>
      <xdr:row>4</xdr:row>
      <xdr:rowOff>133350</xdr:rowOff>
    </xdr:from>
    <xdr:to>
      <xdr:col>5</xdr:col>
      <xdr:colOff>509307</xdr:colOff>
      <xdr:row>6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BBE0EF74-5FE1-49E8-9F82-FD5FED17EAE1}"/>
            </a:ext>
          </a:extLst>
        </xdr:cNvPr>
        <xdr:cNvCxnSpPr/>
      </xdr:nvCxnSpPr>
      <xdr:spPr>
        <a:xfrm>
          <a:off x="2790825" y="1162050"/>
          <a:ext cx="290232" cy="3810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99732</xdr:colOff>
      <xdr:row>4</xdr:row>
      <xdr:rowOff>152400</xdr:rowOff>
    </xdr:from>
    <xdr:to>
      <xdr:col>7</xdr:col>
      <xdr:colOff>342900</xdr:colOff>
      <xdr:row>6</xdr:row>
      <xdr:rowOff>123825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CDBC7377-0F41-4F3C-9122-8DE3AD5F0613}"/>
            </a:ext>
          </a:extLst>
        </xdr:cNvPr>
        <xdr:cNvCxnSpPr/>
      </xdr:nvCxnSpPr>
      <xdr:spPr>
        <a:xfrm flipH="1">
          <a:off x="3890682" y="1181100"/>
          <a:ext cx="243168" cy="3524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4</xdr:row>
      <xdr:rowOff>123825</xdr:rowOff>
    </xdr:from>
    <xdr:to>
      <xdr:col>6</xdr:col>
      <xdr:colOff>402987</xdr:colOff>
      <xdr:row>8</xdr:row>
      <xdr:rowOff>47625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6256A2B-EC26-481A-8F36-43E9FBE585C5}"/>
            </a:ext>
          </a:extLst>
        </xdr:cNvPr>
        <xdr:cNvSpPr/>
      </xdr:nvSpPr>
      <xdr:spPr>
        <a:xfrm>
          <a:off x="2838450" y="1152525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161925</xdr:colOff>
      <xdr:row>4</xdr:row>
      <xdr:rowOff>161925</xdr:rowOff>
    </xdr:from>
    <xdr:to>
      <xdr:col>7</xdr:col>
      <xdr:colOff>302694</xdr:colOff>
      <xdr:row>8</xdr:row>
      <xdr:rowOff>85725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5B0E9D49-681D-407E-8EAE-9CBDE37CC025}"/>
            </a:ext>
          </a:extLst>
        </xdr:cNvPr>
        <xdr:cNvSpPr/>
      </xdr:nvSpPr>
      <xdr:spPr>
        <a:xfrm>
          <a:off x="3343275" y="1190625"/>
          <a:ext cx="750369" cy="685800"/>
        </a:xfrm>
        <a:prstGeom prst="ellipse">
          <a:avLst/>
        </a:prstGeom>
        <a:solidFill>
          <a:srgbClr val="0000FF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299757</xdr:colOff>
      <xdr:row>4</xdr:row>
      <xdr:rowOff>85725</xdr:rowOff>
    </xdr:from>
    <xdr:to>
      <xdr:col>6</xdr:col>
      <xdr:colOff>323850</xdr:colOff>
      <xdr:row>6</xdr:row>
      <xdr:rowOff>114300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22AE34F-9614-4EFE-9968-8471417B552D}"/>
            </a:ext>
          </a:extLst>
        </xdr:cNvPr>
        <xdr:cNvCxnSpPr/>
      </xdr:nvCxnSpPr>
      <xdr:spPr>
        <a:xfrm flipH="1">
          <a:off x="3481107" y="1114425"/>
          <a:ext cx="24093" cy="40957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501695</xdr:colOff>
      <xdr:row>2</xdr:row>
      <xdr:rowOff>136124</xdr:rowOff>
    </xdr:from>
    <xdr:to>
      <xdr:col>15</xdr:col>
      <xdr:colOff>638736</xdr:colOff>
      <xdr:row>15</xdr:row>
      <xdr:rowOff>123265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2F5B4CF6-EFD2-4EA5-B64A-0F3DFCB7F09E}"/>
            </a:ext>
          </a:extLst>
        </xdr:cNvPr>
        <xdr:cNvGrpSpPr/>
      </xdr:nvGrpSpPr>
      <xdr:grpSpPr>
        <a:xfrm>
          <a:off x="5469734" y="697598"/>
          <a:ext cx="4944660" cy="2634088"/>
          <a:chOff x="485775" y="1457325"/>
          <a:chExt cx="2381250" cy="1059867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55C1901-0D89-4932-8AE2-E781D9F095E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764"/>
          <a:stretch/>
        </xdr:blipFill>
        <xdr:spPr>
          <a:xfrm>
            <a:off x="485775" y="1638300"/>
            <a:ext cx="2381250" cy="878892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88E761DF-0AC0-4CAA-AAB5-DFDF219F7F5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5743"/>
          <a:stretch/>
        </xdr:blipFill>
        <xdr:spPr>
          <a:xfrm>
            <a:off x="485775" y="1457325"/>
            <a:ext cx="2381250" cy="18097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123825</xdr:colOff>
      <xdr:row>57</xdr:row>
      <xdr:rowOff>82133</xdr:rowOff>
    </xdr:from>
    <xdr:to>
      <xdr:col>7</xdr:col>
      <xdr:colOff>100809</xdr:colOff>
      <xdr:row>66</xdr:row>
      <xdr:rowOff>142625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E7BDAD0E-E733-4268-886F-58860B816802}"/>
            </a:ext>
          </a:extLst>
        </xdr:cNvPr>
        <xdr:cNvGrpSpPr/>
      </xdr:nvGrpSpPr>
      <xdr:grpSpPr>
        <a:xfrm>
          <a:off x="971049" y="11326646"/>
          <a:ext cx="3410997" cy="1684755"/>
          <a:chOff x="865526" y="12331908"/>
          <a:chExt cx="3021861" cy="1746885"/>
        </a:xfrm>
      </xdr:grpSpPr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2DB4B04C-CD1A-43B2-9834-553306334BA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774" r="85515" b="64364"/>
          <a:stretch/>
        </xdr:blipFill>
        <xdr:spPr bwMode="auto">
          <a:xfrm>
            <a:off x="865526" y="12341433"/>
            <a:ext cx="790575" cy="17145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A15A037B-5943-4B2A-B298-BB75DFECEC16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5497" t="9669" r="2968" b="63950"/>
          <a:stretch/>
        </xdr:blipFill>
        <xdr:spPr bwMode="auto">
          <a:xfrm>
            <a:off x="1709972" y="12331908"/>
            <a:ext cx="2177415" cy="174688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5</xdr:col>
      <xdr:colOff>117111</xdr:colOff>
      <xdr:row>29</xdr:row>
      <xdr:rowOff>46846</xdr:rowOff>
    </xdr:from>
    <xdr:to>
      <xdr:col>6</xdr:col>
      <xdr:colOff>530626</xdr:colOff>
      <xdr:row>34</xdr:row>
      <xdr:rowOff>18115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6E6B8662-45F9-4F14-A26F-C4A873CC87B7}"/>
            </a:ext>
          </a:extLst>
        </xdr:cNvPr>
        <xdr:cNvSpPr/>
      </xdr:nvSpPr>
      <xdr:spPr>
        <a:xfrm>
          <a:off x="2688861" y="6419071"/>
          <a:ext cx="1023115" cy="923769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480156</xdr:colOff>
      <xdr:row>29</xdr:row>
      <xdr:rowOff>19522</xdr:rowOff>
    </xdr:from>
    <xdr:to>
      <xdr:col>7</xdr:col>
      <xdr:colOff>542614</xdr:colOff>
      <xdr:row>34</xdr:row>
      <xdr:rowOff>39041</xdr:rowOff>
    </xdr:to>
    <xdr:sp macro="" textlink="">
      <xdr:nvSpPr>
        <xdr:cNvPr id="29" name="Arrow: Curved Down 28">
          <a:extLst>
            <a:ext uri="{FF2B5EF4-FFF2-40B4-BE49-F238E27FC236}">
              <a16:creationId xmlns:a16="http://schemas.microsoft.com/office/drawing/2014/main" id="{DD295316-7841-46DA-A19F-7B483BBA7FA8}"/>
            </a:ext>
          </a:extLst>
        </xdr:cNvPr>
        <xdr:cNvSpPr/>
      </xdr:nvSpPr>
      <xdr:spPr>
        <a:xfrm rot="5400000">
          <a:off x="3511525" y="6541728"/>
          <a:ext cx="972019" cy="672058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70505</xdr:colOff>
      <xdr:row>4</xdr:row>
      <xdr:rowOff>65313</xdr:rowOff>
    </xdr:from>
    <xdr:to>
      <xdr:col>6</xdr:col>
      <xdr:colOff>361117</xdr:colOff>
      <xdr:row>13</xdr:row>
      <xdr:rowOff>119743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365173-9AE7-402A-AD3E-1FE1F10E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962" y="876299"/>
          <a:ext cx="2152069" cy="2422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81642</xdr:colOff>
      <xdr:row>10</xdr:row>
      <xdr:rowOff>212271</xdr:rowOff>
    </xdr:from>
    <xdr:to>
      <xdr:col>8</xdr:col>
      <xdr:colOff>402771</xdr:colOff>
      <xdr:row>13</xdr:row>
      <xdr:rowOff>145180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2FF45C6-7E70-455B-8583-F4657CF79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2642" y="2590800"/>
          <a:ext cx="930729" cy="73300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223632</xdr:colOff>
      <xdr:row>12</xdr:row>
      <xdr:rowOff>8281</xdr:rowOff>
    </xdr:from>
    <xdr:to>
      <xdr:col>2</xdr:col>
      <xdr:colOff>554939</xdr:colOff>
      <xdr:row>20</xdr:row>
      <xdr:rowOff>41411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1677" b="68075"/>
        <a:stretch/>
      </xdr:blipFill>
      <xdr:spPr>
        <a:xfrm>
          <a:off x="223632" y="2219738"/>
          <a:ext cx="2816090" cy="14908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369291</xdr:colOff>
      <xdr:row>2</xdr:row>
      <xdr:rowOff>161924</xdr:rowOff>
    </xdr:from>
    <xdr:to>
      <xdr:col>13</xdr:col>
      <xdr:colOff>420437</xdr:colOff>
      <xdr:row>18</xdr:row>
      <xdr:rowOff>19049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419" b="69813"/>
        <a:stretch/>
      </xdr:blipFill>
      <xdr:spPr>
        <a:xfrm>
          <a:off x="7227291" y="533399"/>
          <a:ext cx="4165946" cy="2790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175846</xdr:colOff>
      <xdr:row>3</xdr:row>
      <xdr:rowOff>124557</xdr:rowOff>
    </xdr:from>
    <xdr:to>
      <xdr:col>6</xdr:col>
      <xdr:colOff>326047</xdr:colOff>
      <xdr:row>12</xdr:row>
      <xdr:rowOff>181707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558" y="688730"/>
          <a:ext cx="2919778" cy="171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4</xdr:row>
      <xdr:rowOff>114300</xdr:rowOff>
    </xdr:from>
    <xdr:to>
      <xdr:col>5</xdr:col>
      <xdr:colOff>238125</xdr:colOff>
      <xdr:row>13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57250"/>
          <a:ext cx="2066925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Access Students" tableColumnId="4"/>
    </queryTableFields>
  </queryTableRefresh>
</queryTable>
</file>

<file path=xl/queryTables/queryTable2.xml><?xml version="1.0" encoding="utf-8"?>
<queryTable xmlns="http://schemas.openxmlformats.org/spreadsheetml/2006/main" name="ExternalData_1" connectionId="6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Product" tableColumnId="19"/>
      <queryTableField id="2" name="SupplierID" tableColumnId="20"/>
      <queryTableField id="3" name="Price" tableColumnId="21"/>
      <queryTableField id="4" name="SupplierID.1" tableColumnId="22"/>
      <queryTableField id="5" name="Name" tableColumnId="23"/>
      <queryTableField id="6" name="City" tableColumnId="24"/>
    </queryTableFields>
  </queryTableRefresh>
</queryTable>
</file>

<file path=xl/queryTables/queryTable3.xml><?xml version="1.0" encoding="utf-8"?>
<queryTable xmlns="http://schemas.openxmlformats.org/spreadsheetml/2006/main" name="ExternalData_1" connectionId="7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Excel Students" tableColumnId="4"/>
    </queryTableFields>
  </queryTableRefresh>
</queryTable>
</file>

<file path=xl/queryTables/queryTable4.xml><?xml version="1.0" encoding="utf-8"?>
<queryTable xmlns="http://schemas.openxmlformats.org/spreadsheetml/2006/main" name="ExternalData_1" connectionId="8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Access Students" tableColumnId="4"/>
    </queryTableFields>
  </queryTableRefresh>
</queryTable>
</file>

<file path=xl/queryTables/queryTable5.xml><?xml version="1.0" encoding="utf-8"?>
<queryTable xmlns="http://schemas.openxmlformats.org/spreadsheetml/2006/main" name="ExternalData_1" connectionId="20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Product" tableColumnId="14"/>
      <queryTableField id="2" name="Units" tableColumnId="15"/>
      <queryTableField id="3" name="Price" tableColumnId="16"/>
      <queryTableField id="4" name="Vendor" tableColumnId="17"/>
    </queryTableFields>
  </queryTableRefresh>
</queryTable>
</file>

<file path=xl/queryTables/queryTable6.xml><?xml version="1.0" encoding="utf-8"?>
<queryTable xmlns="http://schemas.openxmlformats.org/spreadsheetml/2006/main" name="ExternalData_1" connectionId="9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Product" tableColumnId="14"/>
      <queryTableField id="2" name="Color" tableColumnId="15"/>
      <queryTableField id="3" name="Units" tableColumnId="16"/>
      <queryTableField id="4" name="Price" tableColumnId="17"/>
      <queryTableField id="5" name="Total Price" tableColumnId="18"/>
    </queryTableFields>
  </queryTableRefresh>
</queryTable>
</file>

<file path=xl/queryTables/queryTable7.xml><?xml version="1.0" encoding="utf-8"?>
<queryTable xmlns="http://schemas.openxmlformats.org/spreadsheetml/2006/main" name="ExternalData_2" connectionId="10" autoFormatId="0" applyNumberFormats="0" applyBorderFormats="0" applyFontFormats="1" applyPatternFormats="1" applyAlignmentFormats="0" applyWidthHeightFormats="0">
  <queryTableRefresh preserveSortFilterLayout="0" nextId="4">
    <queryTableFields count="3">
      <queryTableField id="1" name="Product" tableColumnId="7"/>
      <queryTableField id="2" name="Color" tableColumnId="8"/>
      <queryTableField id="3" name="Max Of Prices" tableColumnId="9"/>
    </queryTableFields>
  </queryTableRefresh>
</queryTable>
</file>

<file path=xl/queryTables/queryTable8.xml><?xml version="1.0" encoding="utf-8"?>
<queryTable xmlns="http://schemas.openxmlformats.org/spreadsheetml/2006/main" name="ExternalData_1" connectionId="11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Invoice No." tableColumnId="9"/>
      <queryTableField id="2" name="Discount%" tableColumnId="10"/>
      <queryTableField id="3" name="Product" tableColumnId="11"/>
      <queryTableField id="4" name="Sales" tableColumnId="12"/>
    </queryTableFields>
  </queryTableRefresh>
</queryTable>
</file>

<file path=xl/queryTables/queryTable9.xml><?xml version="1.0" encoding="utf-8"?>
<queryTable xmlns="http://schemas.openxmlformats.org/spreadsheetml/2006/main" name="ExternalData_1" connectionId="12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شماره پرسنلی" tableColumnId="11"/>
      <queryTableField id="2" name="نام" tableColumnId="12"/>
      <queryTableField id="3" name="تاریخ استخدام" tableColumnId="13"/>
      <queryTableField id="4" name="سرپرست" tableColumnId="14"/>
      <queryTableField id="5" name="نام.1" tableColumnId="15"/>
    </queryTableFields>
  </queryTableRefresh>
</queryTable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2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bl_Excel" displayName="tbl_Excel" ref="A5:A11" totalsRowShown="0" headerRowDxfId="63">
  <autoFilter ref="A5:A11"/>
  <tableColumns count="1">
    <tableColumn id="1" name="Excel Student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tbl_Excel410" displayName="tbl_Excel410" ref="A5:A11" totalsRowShown="0" headerRowDxfId="57">
  <autoFilter ref="A5:A11"/>
  <tableColumns count="1">
    <tableColumn id="1" name="Excel Student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tbl_Access511" displayName="tbl_Access511" ref="C5:C10" totalsRowShown="0" headerRowDxfId="56">
  <autoFilter ref="C5:C10"/>
  <tableColumns count="1">
    <tableColumn id="1" name="Access Student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0" name="Merge3" displayName="Merge3" ref="A13:A15" tableType="queryTable" totalsRowShown="0">
  <autoFilter ref="A13:A15"/>
  <tableColumns count="1">
    <tableColumn id="4" uniqueName="4" name="Access Students" queryTableFieldId="1" dataDxfId="28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7" name="fSales" displayName="fSales" ref="A4:B15" totalsRowShown="0" headerRowDxfId="55">
  <autoFilter ref="A4:B15"/>
  <tableColumns count="2">
    <tableColumn id="1" name="Product"/>
    <tableColumn id="2" name="Units" dataDxfId="5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8" name="dProductPrice" displayName="dProductPrice" ref="D4:F12" totalsRowShown="0" headerRowDxfId="53">
  <autoFilter ref="D4:F12"/>
  <tableColumns count="3">
    <tableColumn id="1" name="Product"/>
    <tableColumn id="2" name="Price" dataDxfId="52"/>
    <tableColumn id="3" name="Vendor" dataDxfId="3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21" name="qry_LeftOuter" displayName="qry_LeftOuter" ref="H4:K24" tableType="queryTable" totalsRowShown="0">
  <autoFilter ref="H4:K24"/>
  <tableColumns count="4">
    <tableColumn id="14" uniqueName="14" name="Product" queryTableFieldId="1" dataDxfId="27"/>
    <tableColumn id="15" uniqueName="15" name="Units" queryTableFieldId="2" dataDxfId="26"/>
    <tableColumn id="16" uniqueName="16" name="Price" queryTableFieldId="3" dataDxfId="25"/>
    <tableColumn id="17" uniqueName="17" name="Vendor" queryTableFieldId="4" dataDxfId="24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id="12" name="fSalesColor" displayName="fSalesColor" ref="A6:C18" totalsRowShown="0" headerRowDxfId="51">
  <autoFilter ref="A6:C18"/>
  <tableColumns count="3">
    <tableColumn id="1" name="Product"/>
    <tableColumn id="2" name="Color"/>
    <tableColumn id="3" name="Units" dataDxfId="5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5" name="dProductPriceColor" displayName="dProductPriceColor" ref="E6:G12" totalsRowShown="0" headerRowDxfId="49">
  <autoFilter ref="E6:G12"/>
  <tableColumns count="3">
    <tableColumn id="1" name="Product"/>
    <tableColumn id="2" name="Color"/>
    <tableColumn id="3" name="Price" dataDxfId="4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2" name="Merge4" displayName="Merge4" ref="I6:M18" tableType="queryTable" totalsRowShown="0">
  <autoFilter ref="I6:M18"/>
  <tableColumns count="5">
    <tableColumn id="14" uniqueName="14" name="Product" queryTableFieldId="1" dataDxfId="23"/>
    <tableColumn id="15" uniqueName="15" name="Color" queryTableFieldId="2" dataDxfId="22"/>
    <tableColumn id="16" uniqueName="16" name="Units" queryTableFieldId="3" dataDxfId="21"/>
    <tableColumn id="17" uniqueName="17" name="Price" queryTableFieldId="4" dataDxfId="20"/>
    <tableColumn id="18" uniqueName="18" name="Total Price" queryTableFieldId="5" dataDxfId="19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id="23" name="Merge4__2" displayName="Merge4__2" ref="P6:R12" tableType="queryTable" totalsRowShown="0">
  <autoFilter ref="P6:R12"/>
  <tableColumns count="3">
    <tableColumn id="7" uniqueName="7" name="Product" queryTableFieldId="1" dataDxfId="18"/>
    <tableColumn id="8" uniqueName="8" name="Color" queryTableFieldId="2" dataDxfId="17"/>
    <tableColumn id="9" uniqueName="9" name="Max Of Prices" queryTableFieldId="3" dataDxfId="1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bl_Access" displayName="tbl_Access" ref="C5:C10" totalsRowShown="0" headerRowDxfId="62">
  <autoFilter ref="C5:C10"/>
  <tableColumns count="1">
    <tableColumn id="1" name="Access Students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16" name="InvoiceLevel" displayName="InvoiceLevel" ref="A6:B9" totalsRowShown="0" headerRowDxfId="47">
  <autoFilter ref="A6:B9"/>
  <tableColumns count="2">
    <tableColumn id="1" name="Invoice No."/>
    <tableColumn id="2" name="Discount%" dataCellStyle="Percent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18" name="InvoiceLineProductLevel" displayName="InvoiceLineProductLevel" ref="D6:F12" totalsRowShown="0" headerRowDxfId="46">
  <autoFilter ref="D6:F12"/>
  <tableColumns count="3">
    <tableColumn id="1" name="Invoice No."/>
    <tableColumn id="2" name="Product"/>
    <tableColumn id="3" name="Sales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4" name="Merge5" displayName="Merge5" ref="H6:K12" tableType="queryTable" totalsRowShown="0">
  <autoFilter ref="H6:K12"/>
  <tableColumns count="4">
    <tableColumn id="9" uniqueName="9" name="Invoice No." queryTableFieldId="1" dataDxfId="8"/>
    <tableColumn id="10" uniqueName="10" name="Discount%" queryTableFieldId="2" dataDxfId="7"/>
    <tableColumn id="11" uniqueName="11" name="Product" queryTableFieldId="3" dataDxfId="6"/>
    <tableColumn id="12" uniqueName="12" name="Sales" queryTableFieldId="4" dataDxfId="5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id="11" name="tbl_Product12" displayName="tbl_Product12" ref="A7:C13" totalsRowShown="0" headerRowDxfId="45">
  <autoFilter ref="A7:C13"/>
  <sortState ref="A16:D20">
    <sortCondition ref="A5"/>
  </sortState>
  <tableColumns count="3">
    <tableColumn id="1" name="Product"/>
    <tableColumn id="4" name="SupplierID"/>
    <tableColumn id="2" name="Pric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13" name="tbl_Supplier14" displayName="tbl_Supplier14" ref="E7:G10" totalsRowShown="0" headerRowDxfId="44">
  <tableColumns count="3">
    <tableColumn id="1" name="SupplierID"/>
    <tableColumn id="2" name="Name"/>
    <tableColumn id="3" name="City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8" name="EmployeeTable" displayName="EmployeeTable" ref="A5:D12" totalsRowShown="0" headerRowDxfId="43" dataDxfId="42">
  <autoFilter ref="A5:D12"/>
  <tableColumns count="4">
    <tableColumn id="1" name="شماره پرسنلی" dataDxfId="41"/>
    <tableColumn id="2" name="نام" dataDxfId="40"/>
    <tableColumn id="3" name="تاریخ استخدام" dataDxfId="39"/>
    <tableColumn id="4" name="سرپرست" dataDxfId="38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5" name="Merge6" displayName="Merge6" ref="F6:J13" tableType="queryTable" totalsRowShown="0">
  <autoFilter ref="F6:J13"/>
  <tableColumns count="5">
    <tableColumn id="11" uniqueName="11" name="شماره پرسنلی" queryTableFieldId="1" dataDxfId="4"/>
    <tableColumn id="12" uniqueName="12" name="نام" queryTableFieldId="2" dataDxfId="2"/>
    <tableColumn id="13" uniqueName="13" name="تاریخ استخدام" queryTableFieldId="3" dataDxfId="0"/>
    <tableColumn id="14" uniqueName="14" name="سرپرست" queryTableFieldId="4" dataDxfId="1"/>
    <tableColumn id="15" uniqueName="15" name="نام.1" queryTableFieldId="5" dataDxfId="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14" name="qry_InnerJoin" displayName="qry_InnerJoin" ref="E5:E8" tableType="queryTable" totalsRowShown="0">
  <autoFilter ref="E5:E8"/>
  <tableColumns count="1">
    <tableColumn id="4" uniqueName="4" name="Access Students" queryTableFieldId="1" dataDxfId="2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5" name="tbl_Product" displayName="tbl_Product" ref="A5:C11" totalsRowShown="0" headerRowDxfId="61">
  <autoFilter ref="A5:C11"/>
  <sortState ref="A6:D10">
    <sortCondition ref="A5"/>
  </sortState>
  <tableColumns count="3">
    <tableColumn id="1" name="Product"/>
    <tableColumn id="4" name="SupplierID"/>
    <tableColumn id="2" name="Pric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bl_Supplier" displayName="tbl_Supplier" ref="E5:G8" totalsRowShown="0" headerRowDxfId="60">
  <tableColumns count="3">
    <tableColumn id="1" name="SupplierID"/>
    <tableColumn id="2" name="Name"/>
    <tableColumn id="3" name="Cit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7" name="Merge1" displayName="Merge1" ref="O5:T12" tableType="queryTable" totalsRowShown="0">
  <autoFilter ref="O5:T12"/>
  <tableColumns count="6">
    <tableColumn id="19" uniqueName="19" name="Product" queryTableFieldId="1" dataDxfId="35"/>
    <tableColumn id="20" uniqueName="20" name="SupplierID" queryTableFieldId="2" dataDxfId="34"/>
    <tableColumn id="21" uniqueName="21" name="Price" queryTableFieldId="3" dataDxfId="33"/>
    <tableColumn id="22" uniqueName="22" name="SupplierID.1" queryTableFieldId="4" dataDxfId="32"/>
    <tableColumn id="23" uniqueName="23" name="Name" queryTableFieldId="5" dataDxfId="31"/>
    <tableColumn id="24" uniqueName="24" name="City" queryTableFieldId="6" dataDxfId="3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3" name="tbl_Excel4" displayName="tbl_Excel4" ref="A5:A11" totalsRowShown="0" headerRowDxfId="59">
  <autoFilter ref="A5:A11"/>
  <tableColumns count="1">
    <tableColumn id="1" name="Excel Student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tbl_Access5" displayName="tbl_Access5" ref="C5:C10" totalsRowShown="0" headerRowDxfId="58">
  <autoFilter ref="C5:C10"/>
  <tableColumns count="1">
    <tableColumn id="1" name="Access Student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9" name="Merge2" displayName="Merge2" ref="A13:A16" tableType="queryTable" totalsRowShown="0">
  <autoFilter ref="A13:A16"/>
  <tableColumns count="1">
    <tableColumn id="4" uniqueName="4" name="Excel Students" queryTableFieldId="1" dataDxfId="3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table" Target="../tables/table2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5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drawing" Target="../drawings/drawing6.xml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35"/>
  <sheetViews>
    <sheetView showGridLines="0" topLeftCell="B18" zoomScale="190" zoomScaleNormal="190" workbookViewId="0">
      <selection activeCell="I25" sqref="I25"/>
    </sheetView>
  </sheetViews>
  <sheetFormatPr defaultRowHeight="14.25" x14ac:dyDescent="0.2"/>
  <cols>
    <col min="1" max="1" width="11.125" customWidth="1"/>
    <col min="5" max="5" width="11.25" hidden="1" customWidth="1"/>
  </cols>
  <sheetData>
    <row r="2" spans="1:8" ht="30" x14ac:dyDescent="0.4">
      <c r="A2" s="1" t="s">
        <v>0</v>
      </c>
      <c r="B2" s="1"/>
      <c r="C2" s="1"/>
      <c r="D2" s="1"/>
      <c r="F2" s="1"/>
      <c r="G2" s="1"/>
      <c r="H2" s="1"/>
    </row>
    <row r="3" spans="1:8" ht="15" thickBot="1" x14ac:dyDescent="0.25"/>
    <row r="4" spans="1:8" ht="18" x14ac:dyDescent="0.25">
      <c r="A4" s="2" t="s">
        <v>1</v>
      </c>
      <c r="B4" s="3" t="s">
        <v>2</v>
      </c>
      <c r="C4" s="4"/>
      <c r="D4" s="5"/>
      <c r="E4" s="2" t="s">
        <v>1</v>
      </c>
      <c r="F4" s="3" t="s">
        <v>3</v>
      </c>
      <c r="G4" s="4"/>
      <c r="H4" s="5"/>
    </row>
    <row r="5" spans="1:8" x14ac:dyDescent="0.2">
      <c r="A5" s="6"/>
      <c r="B5" s="7"/>
      <c r="C5" s="8"/>
      <c r="D5" s="9"/>
      <c r="E5" s="6"/>
      <c r="F5" s="7"/>
      <c r="G5" s="8"/>
      <c r="H5" s="9"/>
    </row>
    <row r="6" spans="1:8" x14ac:dyDescent="0.2">
      <c r="A6" s="6"/>
      <c r="B6" s="7"/>
      <c r="C6" s="8"/>
      <c r="D6" s="9"/>
      <c r="E6" s="6"/>
      <c r="F6" s="7"/>
      <c r="G6" s="8"/>
      <c r="H6" s="9"/>
    </row>
    <row r="7" spans="1:8" x14ac:dyDescent="0.2">
      <c r="A7" s="6"/>
      <c r="B7" s="7"/>
      <c r="C7" s="8"/>
      <c r="D7" s="9"/>
      <c r="E7" s="6"/>
      <c r="F7" s="7"/>
      <c r="G7" s="8"/>
      <c r="H7" s="9"/>
    </row>
    <row r="8" spans="1:8" x14ac:dyDescent="0.2">
      <c r="A8" s="6"/>
      <c r="B8" s="7"/>
      <c r="C8" s="8"/>
      <c r="D8" s="9"/>
      <c r="E8" s="6"/>
      <c r="F8" s="7"/>
      <c r="G8" s="8"/>
      <c r="H8" s="9"/>
    </row>
    <row r="9" spans="1:8" x14ac:dyDescent="0.2">
      <c r="A9" s="6"/>
      <c r="B9" s="7"/>
      <c r="C9" s="8"/>
      <c r="D9" s="9"/>
      <c r="E9" s="6"/>
      <c r="F9" s="7"/>
      <c r="G9" s="8"/>
      <c r="H9" s="9"/>
    </row>
    <row r="10" spans="1:8" ht="21.75" customHeight="1" thickBot="1" x14ac:dyDescent="0.3">
      <c r="A10" s="2" t="s">
        <v>4</v>
      </c>
      <c r="B10" s="10" t="s">
        <v>5</v>
      </c>
      <c r="C10" s="11"/>
      <c r="D10" s="12"/>
      <c r="E10" s="2" t="s">
        <v>4</v>
      </c>
      <c r="F10" s="10" t="s">
        <v>6</v>
      </c>
      <c r="G10" s="11"/>
      <c r="H10" s="12"/>
    </row>
    <row r="11" spans="1:8" s="8" customFormat="1" ht="21.75" customHeight="1" thickBot="1" x14ac:dyDescent="0.3">
      <c r="A11" s="13"/>
      <c r="B11" s="14"/>
      <c r="C11" s="14"/>
      <c r="D11" s="14"/>
      <c r="E11" s="13"/>
      <c r="F11" s="14"/>
      <c r="G11" s="14"/>
      <c r="H11" s="14"/>
    </row>
    <row r="12" spans="1:8" ht="18" x14ac:dyDescent="0.25">
      <c r="A12" s="2" t="s">
        <v>1</v>
      </c>
      <c r="B12" s="3" t="s">
        <v>7</v>
      </c>
      <c r="C12" s="4"/>
      <c r="D12" s="5"/>
      <c r="E12" s="2" t="s">
        <v>1</v>
      </c>
      <c r="F12" s="3" t="s">
        <v>8</v>
      </c>
      <c r="G12" s="4"/>
      <c r="H12" s="5"/>
    </row>
    <row r="13" spans="1:8" x14ac:dyDescent="0.2">
      <c r="A13" s="6"/>
      <c r="B13" s="7"/>
      <c r="C13" s="8"/>
      <c r="D13" s="9"/>
      <c r="E13" s="6"/>
      <c r="F13" s="7"/>
      <c r="G13" s="8"/>
      <c r="H13" s="9"/>
    </row>
    <row r="14" spans="1:8" x14ac:dyDescent="0.2">
      <c r="A14" s="6"/>
      <c r="B14" s="7"/>
      <c r="C14" s="8"/>
      <c r="D14" s="9"/>
      <c r="E14" s="6"/>
      <c r="F14" s="7"/>
      <c r="G14" s="8"/>
      <c r="H14" s="9"/>
    </row>
    <row r="15" spans="1:8" x14ac:dyDescent="0.2">
      <c r="A15" s="6"/>
      <c r="B15" s="7"/>
      <c r="C15" s="8"/>
      <c r="D15" s="9"/>
      <c r="E15" s="6"/>
      <c r="F15" s="7"/>
      <c r="G15" s="8"/>
      <c r="H15" s="9"/>
    </row>
    <row r="16" spans="1:8" x14ac:dyDescent="0.2">
      <c r="A16" s="6"/>
      <c r="B16" s="7"/>
      <c r="C16" s="8"/>
      <c r="D16" s="9"/>
      <c r="E16" s="6"/>
      <c r="F16" s="7"/>
      <c r="G16" s="8"/>
      <c r="H16" s="9"/>
    </row>
    <row r="17" spans="1:8" x14ac:dyDescent="0.2">
      <c r="A17" s="6"/>
      <c r="B17" s="7"/>
      <c r="C17" s="8"/>
      <c r="D17" s="9"/>
      <c r="E17" s="6"/>
      <c r="F17" s="7"/>
      <c r="G17" s="8"/>
      <c r="H17" s="9"/>
    </row>
    <row r="18" spans="1:8" ht="21.75" customHeight="1" thickBot="1" x14ac:dyDescent="0.3">
      <c r="A18" s="2" t="s">
        <v>4</v>
      </c>
      <c r="B18" s="10" t="s">
        <v>75</v>
      </c>
      <c r="C18" s="11"/>
      <c r="D18" s="12"/>
      <c r="E18" s="2" t="s">
        <v>4</v>
      </c>
      <c r="F18" s="10" t="s">
        <v>76</v>
      </c>
      <c r="G18" s="11"/>
      <c r="H18" s="12"/>
    </row>
    <row r="19" spans="1:8" s="8" customFormat="1" ht="21.75" customHeight="1" thickBot="1" x14ac:dyDescent="0.3">
      <c r="A19" s="13"/>
      <c r="B19" s="14"/>
      <c r="C19" s="14"/>
      <c r="D19" s="14"/>
      <c r="E19" s="13"/>
      <c r="F19" s="14"/>
      <c r="G19" s="14"/>
      <c r="H19" s="14"/>
    </row>
    <row r="20" spans="1:8" ht="18" x14ac:dyDescent="0.25">
      <c r="A20" s="2" t="s">
        <v>1</v>
      </c>
      <c r="B20" s="3" t="s">
        <v>9</v>
      </c>
      <c r="C20" s="4"/>
      <c r="D20" s="5"/>
      <c r="E20" s="2" t="s">
        <v>1</v>
      </c>
      <c r="F20" s="3" t="s">
        <v>10</v>
      </c>
      <c r="G20" s="4"/>
      <c r="H20" s="5"/>
    </row>
    <row r="21" spans="1:8" x14ac:dyDescent="0.2">
      <c r="A21" s="6"/>
      <c r="B21" s="7"/>
      <c r="C21" s="8"/>
      <c r="D21" s="9"/>
      <c r="E21" s="6"/>
      <c r="F21" s="7"/>
      <c r="G21" s="8"/>
      <c r="H21" s="9"/>
    </row>
    <row r="22" spans="1:8" x14ac:dyDescent="0.2">
      <c r="A22" s="6"/>
      <c r="B22" s="7"/>
      <c r="C22" s="8"/>
      <c r="D22" s="9"/>
      <c r="E22" s="6"/>
      <c r="F22" s="7"/>
      <c r="G22" s="8"/>
      <c r="H22" s="9"/>
    </row>
    <row r="23" spans="1:8" x14ac:dyDescent="0.2">
      <c r="A23" s="6"/>
      <c r="B23" s="7"/>
      <c r="C23" s="8"/>
      <c r="D23" s="9"/>
      <c r="E23" s="6"/>
      <c r="F23" s="7"/>
      <c r="G23" s="8"/>
      <c r="H23" s="9"/>
    </row>
    <row r="24" spans="1:8" x14ac:dyDescent="0.2">
      <c r="A24" s="6"/>
      <c r="B24" s="7"/>
      <c r="C24" s="8"/>
      <c r="D24" s="9"/>
      <c r="E24" s="6"/>
      <c r="F24" s="7"/>
      <c r="G24" s="8"/>
      <c r="H24" s="9"/>
    </row>
    <row r="25" spans="1:8" x14ac:dyDescent="0.2">
      <c r="A25" s="6"/>
      <c r="B25" s="7"/>
      <c r="C25" s="8"/>
      <c r="D25" s="9"/>
      <c r="E25" s="6"/>
      <c r="F25" s="7"/>
      <c r="G25" s="8"/>
      <c r="H25" s="9"/>
    </row>
    <row r="26" spans="1:8" ht="21.75" customHeight="1" thickBot="1" x14ac:dyDescent="0.3">
      <c r="A26" s="2" t="s">
        <v>4</v>
      </c>
      <c r="B26" s="10" t="s">
        <v>11</v>
      </c>
      <c r="C26" s="11"/>
      <c r="D26" s="12"/>
      <c r="E26" s="2" t="s">
        <v>4</v>
      </c>
      <c r="F26" s="10" t="s">
        <v>12</v>
      </c>
      <c r="G26" s="11"/>
      <c r="H26" s="12"/>
    </row>
    <row r="27" spans="1:8" x14ac:dyDescent="0.2">
      <c r="A27" s="6"/>
    </row>
    <row r="28" spans="1:8" ht="15" thickBot="1" x14ac:dyDescent="0.25"/>
    <row r="29" spans="1:8" ht="18" x14ac:dyDescent="0.25">
      <c r="F29" s="3" t="s">
        <v>77</v>
      </c>
      <c r="G29" s="4"/>
      <c r="H29" s="5"/>
    </row>
    <row r="30" spans="1:8" x14ac:dyDescent="0.2">
      <c r="F30" s="7"/>
      <c r="G30" s="8"/>
      <c r="H30" s="9"/>
    </row>
    <row r="31" spans="1:8" x14ac:dyDescent="0.2">
      <c r="F31" s="7"/>
      <c r="G31" s="8"/>
      <c r="H31" s="9"/>
    </row>
    <row r="32" spans="1:8" x14ac:dyDescent="0.2">
      <c r="F32" s="7"/>
      <c r="G32" s="8"/>
      <c r="H32" s="9"/>
    </row>
    <row r="33" spans="6:8" x14ac:dyDescent="0.2">
      <c r="F33" s="7"/>
      <c r="G33" s="8"/>
      <c r="H33" s="9"/>
    </row>
    <row r="34" spans="6:8" x14ac:dyDescent="0.2">
      <c r="F34" s="7"/>
      <c r="G34" s="8"/>
      <c r="H34" s="9"/>
    </row>
    <row r="35" spans="6:8" ht="18.75" thickBot="1" x14ac:dyDescent="0.25">
      <c r="F35" s="10"/>
      <c r="G35" s="11"/>
      <c r="H35" s="1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O13"/>
  <sheetViews>
    <sheetView workbookViewId="0">
      <selection activeCell="F9" sqref="F9"/>
    </sheetView>
  </sheetViews>
  <sheetFormatPr defaultRowHeight="14.25" x14ac:dyDescent="0.2"/>
  <cols>
    <col min="1" max="1" width="14.25" bestFit="1" customWidth="1"/>
    <col min="2" max="2" width="12.625" bestFit="1" customWidth="1"/>
    <col min="3" max="3" width="7.75" bestFit="1" customWidth="1"/>
    <col min="4" max="4" width="8.75" customWidth="1"/>
    <col min="5" max="5" width="10.25" bestFit="1" customWidth="1"/>
    <col min="6" max="6" width="13" customWidth="1"/>
    <col min="7" max="7" width="20.75" bestFit="1" customWidth="1"/>
    <col min="8" max="8" width="11.375" bestFit="1" customWidth="1"/>
    <col min="9" max="9" width="7.875" bestFit="1" customWidth="1"/>
    <col min="10" max="10" width="2.125" customWidth="1"/>
    <col min="11" max="11" width="14.25" bestFit="1" customWidth="1"/>
    <col min="12" max="12" width="7.75" bestFit="1" customWidth="1"/>
    <col min="13" max="13" width="7.125" bestFit="1" customWidth="1"/>
    <col min="14" max="14" width="12.625" bestFit="1" customWidth="1"/>
    <col min="15" max="15" width="20.875" bestFit="1" customWidth="1"/>
    <col min="16" max="16" width="11.625" bestFit="1" customWidth="1"/>
    <col min="17" max="17" width="7.875" bestFit="1" customWidth="1"/>
  </cols>
  <sheetData>
    <row r="1" spans="1:15" ht="15" x14ac:dyDescent="0.25">
      <c r="A1" s="58" t="s">
        <v>40</v>
      </c>
      <c r="B1" s="49"/>
      <c r="C1" s="49"/>
      <c r="D1" s="50"/>
      <c r="F1" s="58" t="s">
        <v>41</v>
      </c>
      <c r="G1" s="49"/>
      <c r="H1" s="49"/>
      <c r="I1" s="50"/>
      <c r="K1" s="94" t="s">
        <v>68</v>
      </c>
      <c r="L1" s="49"/>
      <c r="M1" s="49"/>
      <c r="N1" s="49"/>
      <c r="O1" s="50"/>
    </row>
    <row r="2" spans="1:15" x14ac:dyDescent="0.2">
      <c r="A2" s="55" t="s">
        <v>65</v>
      </c>
      <c r="B2" s="52"/>
      <c r="C2" s="52"/>
      <c r="D2" s="53"/>
      <c r="F2" s="55" t="s">
        <v>64</v>
      </c>
      <c r="G2" s="52"/>
      <c r="H2" s="52"/>
      <c r="I2" s="53"/>
      <c r="K2" s="96" t="s">
        <v>66</v>
      </c>
      <c r="L2" s="52"/>
      <c r="M2" s="52"/>
      <c r="N2" s="52"/>
      <c r="O2" s="53"/>
    </row>
    <row r="3" spans="1:15" ht="15" x14ac:dyDescent="0.25">
      <c r="A3" s="59" t="s">
        <v>26</v>
      </c>
      <c r="B3" s="56"/>
      <c r="C3" s="56"/>
      <c r="D3" s="57"/>
      <c r="F3" s="59" t="s">
        <v>27</v>
      </c>
      <c r="G3" s="56"/>
      <c r="H3" s="56"/>
      <c r="I3" s="57"/>
      <c r="K3" s="95" t="s">
        <v>67</v>
      </c>
      <c r="L3" s="56"/>
      <c r="M3" s="56"/>
      <c r="N3" s="56"/>
      <c r="O3" s="57"/>
    </row>
    <row r="7" spans="1:15" ht="15" x14ac:dyDescent="0.25">
      <c r="A7" s="43" t="s">
        <v>18</v>
      </c>
      <c r="B7" s="43" t="s">
        <v>19</v>
      </c>
      <c r="C7" s="43" t="s">
        <v>20</v>
      </c>
      <c r="E7" s="43" t="s">
        <v>19</v>
      </c>
      <c r="F7" s="43" t="s">
        <v>22</v>
      </c>
      <c r="G7" s="43" t="s">
        <v>23</v>
      </c>
    </row>
    <row r="8" spans="1:15" x14ac:dyDescent="0.2">
      <c r="A8" t="s">
        <v>104</v>
      </c>
      <c r="B8" t="s">
        <v>95</v>
      </c>
      <c r="C8">
        <v>23</v>
      </c>
      <c r="E8" t="s">
        <v>95</v>
      </c>
      <c r="F8" t="s">
        <v>98</v>
      </c>
      <c r="G8" t="s">
        <v>101</v>
      </c>
    </row>
    <row r="9" spans="1:15" x14ac:dyDescent="0.2">
      <c r="A9" t="s">
        <v>105</v>
      </c>
      <c r="B9" t="s">
        <v>96</v>
      </c>
      <c r="C9">
        <v>26</v>
      </c>
      <c r="E9" t="s">
        <v>96</v>
      </c>
      <c r="F9" t="s">
        <v>99</v>
      </c>
      <c r="G9" t="s">
        <v>102</v>
      </c>
    </row>
    <row r="10" spans="1:15" x14ac:dyDescent="0.2">
      <c r="A10" t="s">
        <v>106</v>
      </c>
      <c r="B10" t="s">
        <v>96</v>
      </c>
      <c r="C10">
        <v>29</v>
      </c>
      <c r="E10" t="s">
        <v>97</v>
      </c>
      <c r="F10" t="s">
        <v>100</v>
      </c>
      <c r="G10" t="s">
        <v>103</v>
      </c>
    </row>
    <row r="11" spans="1:15" x14ac:dyDescent="0.2">
      <c r="A11" t="s">
        <v>107</v>
      </c>
      <c r="B11" t="s">
        <v>95</v>
      </c>
      <c r="C11">
        <v>43</v>
      </c>
    </row>
    <row r="12" spans="1:15" x14ac:dyDescent="0.2">
      <c r="A12" t="s">
        <v>108</v>
      </c>
      <c r="B12" t="s">
        <v>95</v>
      </c>
      <c r="C12">
        <v>19</v>
      </c>
    </row>
    <row r="13" spans="1:15" x14ac:dyDescent="0.2">
      <c r="A13" t="s">
        <v>109</v>
      </c>
      <c r="B13" t="s">
        <v>21</v>
      </c>
      <c r="C13">
        <v>14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13"/>
  <sheetViews>
    <sheetView tabSelected="1" workbookViewId="0">
      <selection activeCell="G9" sqref="G9"/>
    </sheetView>
  </sheetViews>
  <sheetFormatPr defaultRowHeight="14.25" x14ac:dyDescent="0.2"/>
  <cols>
    <col min="1" max="1" width="13.875" customWidth="1"/>
    <col min="2" max="2" width="13.5" customWidth="1"/>
    <col min="3" max="3" width="11.375" customWidth="1"/>
    <col min="4" max="4" width="23.25" customWidth="1"/>
    <col min="5" max="5" width="2.25" customWidth="1"/>
    <col min="6" max="6" width="9.5" customWidth="1"/>
    <col min="7" max="7" width="3.125" customWidth="1"/>
    <col min="8" max="8" width="9.875" bestFit="1" customWidth="1"/>
    <col min="9" max="9" width="6.375" customWidth="1"/>
    <col min="10" max="10" width="6.5" customWidth="1"/>
  </cols>
  <sheetData>
    <row r="1" spans="1:10" ht="15" x14ac:dyDescent="0.25">
      <c r="A1" s="58" t="s">
        <v>70</v>
      </c>
      <c r="B1" s="49"/>
      <c r="C1" s="49"/>
      <c r="D1" s="50"/>
      <c r="F1" s="94" t="s">
        <v>73</v>
      </c>
      <c r="G1" s="49"/>
      <c r="H1" s="49"/>
      <c r="I1" s="50"/>
    </row>
    <row r="2" spans="1:10" x14ac:dyDescent="0.2">
      <c r="A2" s="76" t="s">
        <v>69</v>
      </c>
      <c r="B2" s="52"/>
      <c r="C2" s="52"/>
      <c r="D2" s="53"/>
      <c r="F2" s="93" t="s">
        <v>72</v>
      </c>
      <c r="G2" s="52"/>
      <c r="H2" s="52"/>
      <c r="I2" s="53"/>
    </row>
    <row r="3" spans="1:10" ht="15" x14ac:dyDescent="0.25">
      <c r="A3" s="61" t="s">
        <v>71</v>
      </c>
      <c r="B3" s="56"/>
      <c r="C3" s="56"/>
      <c r="D3" s="57"/>
      <c r="F3" s="59" t="s">
        <v>74</v>
      </c>
      <c r="G3" s="56"/>
      <c r="H3" s="56"/>
      <c r="I3" s="57"/>
    </row>
    <row r="4" spans="1:10" ht="20.25" x14ac:dyDescent="0.3">
      <c r="F4" s="104" t="s">
        <v>129</v>
      </c>
      <c r="G4" s="104"/>
      <c r="H4" s="104"/>
      <c r="I4" s="104"/>
    </row>
    <row r="5" spans="1:10" s="103" customFormat="1" ht="15" x14ac:dyDescent="0.2">
      <c r="A5" s="101" t="s">
        <v>118</v>
      </c>
      <c r="B5" s="101" t="s">
        <v>128</v>
      </c>
      <c r="C5" s="101" t="s">
        <v>127</v>
      </c>
      <c r="D5" s="102" t="s">
        <v>119</v>
      </c>
    </row>
    <row r="6" spans="1:10" x14ac:dyDescent="0.2">
      <c r="A6" s="97">
        <v>1488</v>
      </c>
      <c r="B6" s="97" t="s">
        <v>120</v>
      </c>
      <c r="C6" s="98">
        <v>39886</v>
      </c>
      <c r="D6" s="97"/>
      <c r="F6" s="47" t="s">
        <v>118</v>
      </c>
      <c r="G6" s="47" t="s">
        <v>128</v>
      </c>
      <c r="H6" s="47" t="s">
        <v>127</v>
      </c>
      <c r="I6" s="47" t="s">
        <v>119</v>
      </c>
      <c r="J6" s="47" t="s">
        <v>136</v>
      </c>
    </row>
    <row r="7" spans="1:10" x14ac:dyDescent="0.2">
      <c r="A7" s="97">
        <v>1489</v>
      </c>
      <c r="B7" s="97" t="s">
        <v>121</v>
      </c>
      <c r="C7" s="98">
        <v>39940</v>
      </c>
      <c r="D7" s="97"/>
      <c r="F7" s="47">
        <v>1490</v>
      </c>
      <c r="G7" s="47" t="s">
        <v>122</v>
      </c>
      <c r="H7" s="109">
        <v>40065</v>
      </c>
      <c r="I7" s="47">
        <v>1488</v>
      </c>
      <c r="J7" s="47" t="s">
        <v>120</v>
      </c>
    </row>
    <row r="8" spans="1:10" x14ac:dyDescent="0.2">
      <c r="A8" s="97">
        <v>1490</v>
      </c>
      <c r="B8" s="97" t="s">
        <v>122</v>
      </c>
      <c r="C8" s="98">
        <v>40065</v>
      </c>
      <c r="D8" s="97">
        <v>1488</v>
      </c>
      <c r="F8" s="47">
        <v>1491</v>
      </c>
      <c r="G8" s="47" t="s">
        <v>123</v>
      </c>
      <c r="H8" s="109">
        <v>40246</v>
      </c>
      <c r="I8" s="47">
        <v>1488</v>
      </c>
      <c r="J8" s="47" t="s">
        <v>120</v>
      </c>
    </row>
    <row r="9" spans="1:10" x14ac:dyDescent="0.2">
      <c r="A9" s="97">
        <v>1491</v>
      </c>
      <c r="B9" s="97" t="s">
        <v>123</v>
      </c>
      <c r="C9" s="98">
        <v>40246</v>
      </c>
      <c r="D9" s="97">
        <v>1488</v>
      </c>
      <c r="F9" s="47">
        <v>1492</v>
      </c>
      <c r="G9" s="47" t="s">
        <v>124</v>
      </c>
      <c r="H9" s="109">
        <v>40427</v>
      </c>
      <c r="I9" s="47">
        <v>1490</v>
      </c>
      <c r="J9" s="47" t="s">
        <v>122</v>
      </c>
    </row>
    <row r="10" spans="1:10" x14ac:dyDescent="0.2">
      <c r="A10" s="97">
        <v>1492</v>
      </c>
      <c r="B10" s="97" t="s">
        <v>124</v>
      </c>
      <c r="C10" s="98">
        <v>40427</v>
      </c>
      <c r="D10" s="97">
        <v>1490</v>
      </c>
      <c r="F10" s="47">
        <v>1494</v>
      </c>
      <c r="G10" s="47" t="s">
        <v>126</v>
      </c>
      <c r="H10" s="109">
        <v>41633</v>
      </c>
      <c r="I10" s="47">
        <v>1493</v>
      </c>
      <c r="J10" s="47" t="s">
        <v>125</v>
      </c>
    </row>
    <row r="11" spans="1:10" x14ac:dyDescent="0.2">
      <c r="A11" s="97">
        <v>1493</v>
      </c>
      <c r="B11" s="97" t="s">
        <v>125</v>
      </c>
      <c r="C11" s="98">
        <v>40773</v>
      </c>
      <c r="D11" s="97"/>
      <c r="F11" s="47">
        <v>1488</v>
      </c>
      <c r="G11" s="47" t="s">
        <v>120</v>
      </c>
      <c r="H11" s="109">
        <v>39886</v>
      </c>
      <c r="I11" s="47"/>
      <c r="J11" s="47" t="s">
        <v>119</v>
      </c>
    </row>
    <row r="12" spans="1:10" x14ac:dyDescent="0.2">
      <c r="A12" s="97">
        <v>1494</v>
      </c>
      <c r="B12" s="97" t="s">
        <v>126</v>
      </c>
      <c r="C12" s="98">
        <v>41633</v>
      </c>
      <c r="D12" s="97">
        <v>1493</v>
      </c>
      <c r="F12" s="47">
        <v>1489</v>
      </c>
      <c r="G12" s="47" t="s">
        <v>121</v>
      </c>
      <c r="H12" s="109">
        <v>39940</v>
      </c>
      <c r="I12" s="47"/>
      <c r="J12" s="47" t="s">
        <v>119</v>
      </c>
    </row>
    <row r="13" spans="1:10" x14ac:dyDescent="0.2">
      <c r="F13" s="47">
        <v>1493</v>
      </c>
      <c r="G13" s="47" t="s">
        <v>125</v>
      </c>
      <c r="H13" s="109">
        <v>40773</v>
      </c>
      <c r="I13" s="47"/>
      <c r="J13" s="47" t="s">
        <v>119</v>
      </c>
    </row>
  </sheetData>
  <mergeCells count="1">
    <mergeCell ref="F4:I4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7"/>
  <sheetViews>
    <sheetView showGridLines="0" topLeftCell="A10" zoomScale="175" zoomScaleNormal="175" workbookViewId="0">
      <selection activeCell="H7" sqref="H7"/>
    </sheetView>
  </sheetViews>
  <sheetFormatPr defaultRowHeight="14.25" x14ac:dyDescent="0.2"/>
  <cols>
    <col min="1" max="6" width="9.25" customWidth="1"/>
    <col min="7" max="7" width="7" customWidth="1"/>
  </cols>
  <sheetData>
    <row r="1" spans="1:13" ht="15" x14ac:dyDescent="0.25">
      <c r="A1" s="15"/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">
      <c r="A3" s="21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x14ac:dyDescent="0.2">
      <c r="A4" s="25"/>
      <c r="B4" s="26"/>
      <c r="C4" s="27"/>
      <c r="D4" s="27"/>
      <c r="E4" s="27"/>
      <c r="F4" s="27"/>
      <c r="G4" s="20"/>
      <c r="H4" s="20"/>
      <c r="I4" s="20"/>
      <c r="J4" s="20"/>
      <c r="K4" s="20"/>
      <c r="L4" s="20"/>
      <c r="M4" s="20"/>
    </row>
    <row r="5" spans="1:13" ht="9.75" customHeight="1" x14ac:dyDescent="0.2">
      <c r="A5" s="28"/>
      <c r="B5" s="29"/>
      <c r="C5" s="30"/>
      <c r="D5" s="30"/>
      <c r="E5" s="30"/>
      <c r="F5" s="30"/>
      <c r="G5" s="30"/>
      <c r="H5" s="23"/>
      <c r="I5" s="23"/>
      <c r="J5" s="23"/>
      <c r="K5" s="23"/>
      <c r="L5" s="23"/>
      <c r="M5" s="24"/>
    </row>
    <row r="6" spans="1:13" ht="20.25" x14ac:dyDescent="0.3">
      <c r="A6" s="31" t="s">
        <v>13</v>
      </c>
      <c r="B6" s="31"/>
      <c r="C6" s="32"/>
      <c r="H6" s="20"/>
      <c r="I6" s="20"/>
      <c r="J6" s="20"/>
      <c r="K6" s="20"/>
      <c r="L6" s="20"/>
      <c r="M6" s="20"/>
    </row>
    <row r="7" spans="1:13" ht="20.25" x14ac:dyDescent="0.3">
      <c r="A7" s="31" t="s">
        <v>14</v>
      </c>
      <c r="B7" s="31"/>
      <c r="C7" s="32"/>
      <c r="E7" s="33"/>
      <c r="F7" s="33"/>
      <c r="G7" s="34"/>
      <c r="H7" s="20"/>
      <c r="I7" s="20"/>
      <c r="J7" s="20"/>
      <c r="K7" s="20"/>
      <c r="L7" s="20"/>
      <c r="M7" s="20"/>
    </row>
    <row r="8" spans="1:13" ht="8.25" customHeight="1" x14ac:dyDescent="0.2">
      <c r="D8" s="35"/>
      <c r="E8" s="35"/>
      <c r="F8" s="35"/>
      <c r="G8" s="35"/>
      <c r="H8" s="20"/>
      <c r="I8" s="20"/>
      <c r="J8" s="20"/>
      <c r="K8" s="20"/>
      <c r="L8" s="20"/>
      <c r="M8" s="20"/>
    </row>
    <row r="9" spans="1:13" ht="30" x14ac:dyDescent="0.4">
      <c r="A9" s="36" t="s">
        <v>15</v>
      </c>
      <c r="B9" s="37"/>
      <c r="C9" s="38"/>
      <c r="D9" s="35"/>
      <c r="E9" s="35"/>
      <c r="F9" s="35"/>
      <c r="G9" s="35"/>
      <c r="H9" s="23"/>
      <c r="I9" s="23"/>
      <c r="J9" s="23"/>
      <c r="K9" s="23"/>
      <c r="L9" s="23"/>
      <c r="M9" s="24"/>
    </row>
    <row r="10" spans="1:13" ht="30" x14ac:dyDescent="0.4">
      <c r="A10" s="36" t="s">
        <v>16</v>
      </c>
      <c r="B10" s="37"/>
      <c r="C10" s="38"/>
      <c r="D10" s="35"/>
      <c r="E10" s="35"/>
      <c r="F10" s="35"/>
      <c r="G10" s="35"/>
      <c r="H10" s="20"/>
      <c r="I10" s="20"/>
      <c r="J10" s="20"/>
      <c r="K10" s="20"/>
      <c r="L10" s="20"/>
      <c r="M10" s="20"/>
    </row>
    <row r="11" spans="1:13" ht="30" x14ac:dyDescent="0.4">
      <c r="A11" s="36" t="s">
        <v>17</v>
      </c>
      <c r="B11" s="37"/>
      <c r="C11" s="38"/>
      <c r="D11" s="35"/>
      <c r="E11" s="35"/>
      <c r="F11" s="35"/>
      <c r="G11" s="35"/>
      <c r="H11" s="23"/>
      <c r="I11" s="23"/>
      <c r="J11" s="23"/>
      <c r="K11" s="23"/>
      <c r="L11" s="23"/>
      <c r="M11" s="24"/>
    </row>
    <row r="12" spans="1:13" ht="8.25" customHeight="1" x14ac:dyDescent="0.3">
      <c r="B12" s="39"/>
      <c r="C12" s="40"/>
      <c r="D12" s="35"/>
      <c r="E12" s="35"/>
      <c r="F12" s="35"/>
      <c r="G12" s="35"/>
      <c r="H12" s="20"/>
      <c r="I12" s="20"/>
      <c r="J12" s="20"/>
      <c r="K12" s="20"/>
      <c r="L12" s="20"/>
      <c r="M12" s="20"/>
    </row>
    <row r="13" spans="1:13" ht="23.25" x14ac:dyDescent="0.35">
      <c r="A13" s="41"/>
      <c r="B13" s="41"/>
      <c r="C13" s="42"/>
      <c r="E13" s="35"/>
      <c r="F13" s="35"/>
      <c r="G13" s="35"/>
      <c r="H13" s="20"/>
      <c r="I13" s="20"/>
      <c r="J13" s="20"/>
      <c r="K13" s="20"/>
      <c r="L13" s="20"/>
      <c r="M13" s="24"/>
    </row>
    <row r="14" spans="1:13" x14ac:dyDescent="0.2">
      <c r="A14" s="35"/>
      <c r="B14" s="35"/>
      <c r="C14" s="35"/>
      <c r="D14" s="35"/>
      <c r="E14" s="35"/>
      <c r="F14" s="35"/>
      <c r="G14" s="35"/>
      <c r="H14" s="20"/>
      <c r="I14" s="20"/>
      <c r="J14" s="20"/>
      <c r="K14" s="20"/>
      <c r="L14" s="20"/>
      <c r="M14" s="20"/>
    </row>
    <row r="15" spans="1:13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4"/>
    </row>
    <row r="16" spans="1:13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4"/>
    </row>
    <row r="18" spans="1:13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11"/>
  <sheetViews>
    <sheetView showGridLines="0" zoomScale="115" zoomScaleNormal="115" workbookViewId="0">
      <selection activeCell="E5" sqref="E5:E8"/>
    </sheetView>
  </sheetViews>
  <sheetFormatPr defaultRowHeight="14.25" x14ac:dyDescent="0.2"/>
  <cols>
    <col min="1" max="1" width="29.75" bestFit="1" customWidth="1"/>
    <col min="2" max="2" width="2.875" customWidth="1"/>
    <col min="3" max="3" width="32.25" customWidth="1"/>
    <col min="4" max="4" width="3" customWidth="1"/>
    <col min="5" max="5" width="17.75" customWidth="1"/>
  </cols>
  <sheetData>
    <row r="1" spans="1:5" ht="15" x14ac:dyDescent="0.25">
      <c r="A1" s="46" t="s">
        <v>40</v>
      </c>
      <c r="C1" s="46" t="s">
        <v>41</v>
      </c>
      <c r="E1" s="45" t="s">
        <v>87</v>
      </c>
    </row>
    <row r="2" spans="1:5" x14ac:dyDescent="0.2">
      <c r="A2" s="44"/>
      <c r="C2" s="44"/>
      <c r="E2" s="44" t="s">
        <v>2</v>
      </c>
    </row>
    <row r="3" spans="1:5" ht="15" x14ac:dyDescent="0.25">
      <c r="A3" s="45"/>
      <c r="C3" s="45"/>
      <c r="E3" s="44" t="s">
        <v>5</v>
      </c>
    </row>
    <row r="5" spans="1:5" ht="15" x14ac:dyDescent="0.25">
      <c r="A5" s="43" t="s">
        <v>84</v>
      </c>
      <c r="C5" s="43" t="s">
        <v>88</v>
      </c>
      <c r="E5" s="47" t="s">
        <v>88</v>
      </c>
    </row>
    <row r="6" spans="1:5" x14ac:dyDescent="0.2">
      <c r="A6" t="s">
        <v>78</v>
      </c>
      <c r="C6" t="s">
        <v>82</v>
      </c>
      <c r="E6" s="47" t="s">
        <v>82</v>
      </c>
    </row>
    <row r="7" spans="1:5" x14ac:dyDescent="0.2">
      <c r="A7" t="s">
        <v>79</v>
      </c>
      <c r="C7" t="s">
        <v>83</v>
      </c>
      <c r="E7" s="47" t="s">
        <v>83</v>
      </c>
    </row>
    <row r="8" spans="1:5" x14ac:dyDescent="0.2">
      <c r="A8" t="s">
        <v>80</v>
      </c>
      <c r="C8" t="s">
        <v>85</v>
      </c>
      <c r="E8" s="47" t="s">
        <v>81</v>
      </c>
    </row>
    <row r="9" spans="1:5" x14ac:dyDescent="0.2">
      <c r="A9" t="s">
        <v>81</v>
      </c>
      <c r="C9" t="s">
        <v>86</v>
      </c>
    </row>
    <row r="10" spans="1:5" x14ac:dyDescent="0.2">
      <c r="A10" t="s">
        <v>82</v>
      </c>
      <c r="C10" t="s">
        <v>81</v>
      </c>
    </row>
    <row r="11" spans="1:5" x14ac:dyDescent="0.2">
      <c r="A11" t="s">
        <v>83</v>
      </c>
    </row>
  </sheetData>
  <conditionalFormatting sqref="A6:A11">
    <cfRule type="expression" dxfId="15" priority="2">
      <formula>MATCH(A6,$C$6:$C$10,0)</formula>
    </cfRule>
  </conditionalFormatting>
  <conditionalFormatting sqref="C6:C10">
    <cfRule type="expression" dxfId="14" priority="1">
      <formula>MATCH(C6,$A$6:$A$11,0)</formula>
    </cfRule>
  </conditionalFormatting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T21"/>
  <sheetViews>
    <sheetView showGridLines="0" topLeftCell="H1" workbookViewId="0">
      <selection activeCell="O5" sqref="O5:T12"/>
    </sheetView>
  </sheetViews>
  <sheetFormatPr defaultRowHeight="14.25" x14ac:dyDescent="0.2"/>
  <cols>
    <col min="1" max="1" width="14.25" bestFit="1" customWidth="1"/>
    <col min="2" max="2" width="12.625" bestFit="1" customWidth="1"/>
    <col min="3" max="3" width="7.75" bestFit="1" customWidth="1"/>
    <col min="4" max="4" width="3.625" customWidth="1"/>
    <col min="5" max="5" width="20.875" bestFit="1" customWidth="1"/>
    <col min="6" max="6" width="19.5" bestFit="1" customWidth="1"/>
    <col min="7" max="7" width="11.375" bestFit="1" customWidth="1"/>
    <col min="15" max="15" width="9.875" customWidth="1"/>
    <col min="16" max="16" width="12.25" customWidth="1"/>
    <col min="17" max="17" width="7.5" customWidth="1"/>
    <col min="18" max="18" width="13.75" customWidth="1"/>
    <col min="19" max="19" width="11.625" bestFit="1" customWidth="1"/>
    <col min="20" max="20" width="6.25" customWidth="1"/>
  </cols>
  <sheetData>
    <row r="1" spans="1:20" ht="15" x14ac:dyDescent="0.25">
      <c r="A1" s="58" t="s">
        <v>24</v>
      </c>
      <c r="B1" s="49"/>
      <c r="C1" s="49"/>
      <c r="E1" s="58" t="s">
        <v>25</v>
      </c>
      <c r="F1" s="49"/>
      <c r="G1" s="49"/>
    </row>
    <row r="2" spans="1:20" x14ac:dyDescent="0.2">
      <c r="A2" s="55" t="s">
        <v>89</v>
      </c>
      <c r="B2" s="52"/>
      <c r="C2" s="52"/>
      <c r="E2" s="55" t="s">
        <v>92</v>
      </c>
      <c r="F2" s="52"/>
      <c r="G2" s="52"/>
    </row>
    <row r="3" spans="1:20" ht="15" x14ac:dyDescent="0.25">
      <c r="A3" s="59" t="s">
        <v>26</v>
      </c>
      <c r="B3" s="56"/>
      <c r="C3" s="56"/>
      <c r="E3" s="59" t="s">
        <v>27</v>
      </c>
      <c r="F3" s="56"/>
      <c r="G3" s="56"/>
    </row>
    <row r="5" spans="1:20" ht="15" x14ac:dyDescent="0.25">
      <c r="A5" s="43" t="s">
        <v>18</v>
      </c>
      <c r="B5" s="43" t="s">
        <v>19</v>
      </c>
      <c r="C5" s="43" t="s">
        <v>20</v>
      </c>
      <c r="E5" s="43" t="s">
        <v>19</v>
      </c>
      <c r="F5" s="43" t="s">
        <v>22</v>
      </c>
      <c r="G5" s="43" t="s">
        <v>23</v>
      </c>
      <c r="O5" s="47" t="s">
        <v>18</v>
      </c>
      <c r="P5" s="47" t="s">
        <v>19</v>
      </c>
      <c r="Q5" s="47" t="s">
        <v>20</v>
      </c>
      <c r="R5" s="47" t="s">
        <v>130</v>
      </c>
      <c r="S5" s="47" t="s">
        <v>22</v>
      </c>
      <c r="T5" s="47" t="s">
        <v>23</v>
      </c>
    </row>
    <row r="6" spans="1:20" x14ac:dyDescent="0.2">
      <c r="A6" t="s">
        <v>104</v>
      </c>
      <c r="B6" t="s">
        <v>95</v>
      </c>
      <c r="C6">
        <v>23</v>
      </c>
      <c r="E6" t="s">
        <v>95</v>
      </c>
      <c r="F6" t="s">
        <v>98</v>
      </c>
      <c r="G6" t="s">
        <v>101</v>
      </c>
      <c r="O6" s="47" t="s">
        <v>104</v>
      </c>
      <c r="P6" s="47" t="s">
        <v>95</v>
      </c>
      <c r="Q6" s="47">
        <v>23</v>
      </c>
      <c r="R6" s="47" t="s">
        <v>95</v>
      </c>
      <c r="S6" s="47" t="s">
        <v>98</v>
      </c>
      <c r="T6" s="47" t="s">
        <v>101</v>
      </c>
    </row>
    <row r="7" spans="1:20" x14ac:dyDescent="0.2">
      <c r="A7" t="s">
        <v>105</v>
      </c>
      <c r="B7" t="s">
        <v>96</v>
      </c>
      <c r="C7">
        <v>26</v>
      </c>
      <c r="E7" t="s">
        <v>96</v>
      </c>
      <c r="F7" t="s">
        <v>99</v>
      </c>
      <c r="G7" t="s">
        <v>102</v>
      </c>
      <c r="O7" s="47" t="s">
        <v>107</v>
      </c>
      <c r="P7" s="47" t="s">
        <v>95</v>
      </c>
      <c r="Q7" s="47">
        <v>43</v>
      </c>
      <c r="R7" s="47" t="s">
        <v>95</v>
      </c>
      <c r="S7" s="47" t="s">
        <v>98</v>
      </c>
      <c r="T7" s="47" t="s">
        <v>101</v>
      </c>
    </row>
    <row r="8" spans="1:20" x14ac:dyDescent="0.2">
      <c r="A8" t="s">
        <v>106</v>
      </c>
      <c r="B8" t="s">
        <v>96</v>
      </c>
      <c r="C8">
        <v>29</v>
      </c>
      <c r="E8" t="s">
        <v>97</v>
      </c>
      <c r="F8" t="s">
        <v>100</v>
      </c>
      <c r="G8" t="s">
        <v>103</v>
      </c>
      <c r="O8" s="47" t="s">
        <v>105</v>
      </c>
      <c r="P8" s="47" t="s">
        <v>96</v>
      </c>
      <c r="Q8" s="47">
        <v>26</v>
      </c>
      <c r="R8" s="47" t="s">
        <v>96</v>
      </c>
      <c r="S8" s="47" t="s">
        <v>99</v>
      </c>
      <c r="T8" s="47" t="s">
        <v>102</v>
      </c>
    </row>
    <row r="9" spans="1:20" x14ac:dyDescent="0.2">
      <c r="A9" t="s">
        <v>107</v>
      </c>
      <c r="B9" t="s">
        <v>95</v>
      </c>
      <c r="C9">
        <v>43</v>
      </c>
      <c r="O9" s="47" t="s">
        <v>106</v>
      </c>
      <c r="P9" s="47" t="s">
        <v>96</v>
      </c>
      <c r="Q9" s="47">
        <v>29</v>
      </c>
      <c r="R9" s="47" t="s">
        <v>96</v>
      </c>
      <c r="S9" s="47" t="s">
        <v>99</v>
      </c>
      <c r="T9" s="47" t="s">
        <v>102</v>
      </c>
    </row>
    <row r="10" spans="1:20" x14ac:dyDescent="0.2">
      <c r="A10" t="s">
        <v>108</v>
      </c>
      <c r="B10" t="s">
        <v>95</v>
      </c>
      <c r="C10">
        <v>19</v>
      </c>
      <c r="O10" s="47" t="s">
        <v>108</v>
      </c>
      <c r="P10" s="47" t="s">
        <v>95</v>
      </c>
      <c r="Q10" s="47">
        <v>19</v>
      </c>
      <c r="R10" s="47" t="s">
        <v>95</v>
      </c>
      <c r="S10" s="47" t="s">
        <v>98</v>
      </c>
      <c r="T10" s="47" t="s">
        <v>101</v>
      </c>
    </row>
    <row r="11" spans="1:20" x14ac:dyDescent="0.2">
      <c r="A11" t="s">
        <v>109</v>
      </c>
      <c r="B11" t="s">
        <v>21</v>
      </c>
      <c r="C11">
        <v>14</v>
      </c>
      <c r="O11" s="47" t="s">
        <v>109</v>
      </c>
      <c r="P11" s="47" t="s">
        <v>21</v>
      </c>
      <c r="Q11" s="47">
        <v>14</v>
      </c>
      <c r="R11" s="47"/>
      <c r="S11" s="47"/>
      <c r="T11" s="47"/>
    </row>
    <row r="12" spans="1:20" x14ac:dyDescent="0.2">
      <c r="O12" s="47"/>
      <c r="P12" s="47"/>
      <c r="Q12" s="47"/>
      <c r="R12" s="47" t="s">
        <v>97</v>
      </c>
      <c r="S12" s="47" t="s">
        <v>100</v>
      </c>
      <c r="T12" s="47" t="s">
        <v>103</v>
      </c>
    </row>
    <row r="14" spans="1:20" ht="15" x14ac:dyDescent="0.25">
      <c r="A14" s="48" t="s">
        <v>28</v>
      </c>
      <c r="B14" s="49"/>
      <c r="C14" s="49"/>
      <c r="D14" s="49"/>
      <c r="E14" s="49"/>
      <c r="F14" s="49"/>
      <c r="G14" s="49"/>
    </row>
    <row r="15" spans="1:20" x14ac:dyDescent="0.2">
      <c r="A15" s="51" t="s">
        <v>90</v>
      </c>
      <c r="B15" s="52"/>
      <c r="C15" s="52"/>
      <c r="D15" s="52"/>
      <c r="E15" s="52"/>
      <c r="F15" s="52"/>
      <c r="G15" s="52"/>
    </row>
    <row r="16" spans="1:20" x14ac:dyDescent="0.2">
      <c r="A16" s="51" t="s">
        <v>93</v>
      </c>
      <c r="B16" s="52"/>
      <c r="C16" s="52"/>
      <c r="D16" s="52"/>
      <c r="E16" s="52"/>
      <c r="F16" s="52"/>
      <c r="G16" s="52"/>
    </row>
    <row r="17" spans="1:7" ht="15" x14ac:dyDescent="0.25">
      <c r="A17" s="54" t="s">
        <v>29</v>
      </c>
      <c r="B17" s="52"/>
      <c r="C17" s="52"/>
      <c r="D17" s="52"/>
      <c r="E17" s="52"/>
      <c r="F17" s="52"/>
      <c r="G17" s="52"/>
    </row>
    <row r="18" spans="1:7" x14ac:dyDescent="0.2">
      <c r="A18" s="55" t="s">
        <v>91</v>
      </c>
      <c r="B18" s="52"/>
      <c r="C18" s="52"/>
      <c r="D18" s="52"/>
      <c r="E18" s="52"/>
      <c r="F18" s="52"/>
      <c r="G18" s="52"/>
    </row>
    <row r="19" spans="1:7" x14ac:dyDescent="0.2">
      <c r="A19" s="55" t="s">
        <v>94</v>
      </c>
      <c r="B19" s="52"/>
      <c r="C19" s="52"/>
      <c r="D19" s="52"/>
      <c r="E19" s="52"/>
      <c r="F19" s="52"/>
      <c r="G19" s="52"/>
    </row>
    <row r="20" spans="1:7" x14ac:dyDescent="0.2">
      <c r="A20" s="55" t="s">
        <v>30</v>
      </c>
      <c r="B20" s="52"/>
      <c r="C20" s="52"/>
      <c r="D20" s="52"/>
      <c r="E20" s="52"/>
      <c r="F20" s="52"/>
      <c r="G20" s="52"/>
    </row>
    <row r="21" spans="1:7" ht="15" x14ac:dyDescent="0.25">
      <c r="A21" s="59" t="s">
        <v>31</v>
      </c>
      <c r="B21" s="56"/>
      <c r="C21" s="56"/>
      <c r="D21" s="56"/>
      <c r="E21" s="56"/>
      <c r="F21" s="56"/>
      <c r="G21" s="56"/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16"/>
  <sheetViews>
    <sheetView showGridLines="0" zoomScale="130" zoomScaleNormal="130" workbookViewId="0">
      <selection activeCell="A13" sqref="A13:A16"/>
    </sheetView>
  </sheetViews>
  <sheetFormatPr defaultRowHeight="14.25" x14ac:dyDescent="0.2"/>
  <cols>
    <col min="1" max="1" width="16.375" customWidth="1"/>
    <col min="2" max="2" width="2.375" customWidth="1"/>
    <col min="3" max="3" width="32.25" customWidth="1"/>
    <col min="4" max="4" width="2.375" customWidth="1"/>
    <col min="5" max="5" width="24.875" bestFit="1" customWidth="1"/>
  </cols>
  <sheetData>
    <row r="1" spans="1:5" ht="15" x14ac:dyDescent="0.25">
      <c r="A1" s="46" t="s">
        <v>40</v>
      </c>
      <c r="C1" s="46" t="s">
        <v>41</v>
      </c>
      <c r="E1" s="99" t="s">
        <v>110</v>
      </c>
    </row>
    <row r="2" spans="1:5" x14ac:dyDescent="0.2">
      <c r="A2" s="44"/>
      <c r="C2" s="44"/>
      <c r="E2" s="44"/>
    </row>
    <row r="3" spans="1:5" ht="15" x14ac:dyDescent="0.25">
      <c r="A3" s="45"/>
      <c r="C3" s="45"/>
      <c r="E3" s="44"/>
    </row>
    <row r="5" spans="1:5" ht="15" x14ac:dyDescent="0.25">
      <c r="A5" s="43" t="s">
        <v>84</v>
      </c>
      <c r="C5" s="43" t="s">
        <v>88</v>
      </c>
    </row>
    <row r="6" spans="1:5" x14ac:dyDescent="0.2">
      <c r="A6" t="s">
        <v>78</v>
      </c>
      <c r="C6" t="s">
        <v>82</v>
      </c>
    </row>
    <row r="7" spans="1:5" x14ac:dyDescent="0.2">
      <c r="A7" t="s">
        <v>79</v>
      </c>
      <c r="C7" t="s">
        <v>83</v>
      </c>
    </row>
    <row r="8" spans="1:5" x14ac:dyDescent="0.2">
      <c r="A8" t="s">
        <v>80</v>
      </c>
      <c r="C8" t="s">
        <v>85</v>
      </c>
    </row>
    <row r="9" spans="1:5" x14ac:dyDescent="0.2">
      <c r="A9" t="s">
        <v>81</v>
      </c>
      <c r="C9" t="s">
        <v>86</v>
      </c>
    </row>
    <row r="10" spans="1:5" x14ac:dyDescent="0.2">
      <c r="A10" t="s">
        <v>82</v>
      </c>
      <c r="C10" t="s">
        <v>81</v>
      </c>
    </row>
    <row r="11" spans="1:5" x14ac:dyDescent="0.2">
      <c r="A11" t="s">
        <v>83</v>
      </c>
    </row>
    <row r="13" spans="1:5" x14ac:dyDescent="0.2">
      <c r="A13" s="47" t="s">
        <v>84</v>
      </c>
    </row>
    <row r="14" spans="1:5" x14ac:dyDescent="0.2">
      <c r="A14" s="47" t="s">
        <v>78</v>
      </c>
    </row>
    <row r="15" spans="1:5" x14ac:dyDescent="0.2">
      <c r="A15" s="47" t="s">
        <v>79</v>
      </c>
    </row>
    <row r="16" spans="1:5" x14ac:dyDescent="0.2">
      <c r="A16" s="47" t="s">
        <v>80</v>
      </c>
    </row>
  </sheetData>
  <conditionalFormatting sqref="A6:A11">
    <cfRule type="expression" dxfId="13" priority="2">
      <formula>MATCH(A6,$C$6:$C$10,0)</formula>
    </cfRule>
  </conditionalFormatting>
  <conditionalFormatting sqref="C6:C10">
    <cfRule type="expression" dxfId="12" priority="1">
      <formula>MATCH(C6,$A$6:$A$11,0)</formula>
    </cfRule>
  </conditionalFormatting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15"/>
  <sheetViews>
    <sheetView showGridLines="0" zoomScale="145" zoomScaleNormal="145" workbookViewId="0">
      <selection activeCell="A13" sqref="A13:A15"/>
    </sheetView>
  </sheetViews>
  <sheetFormatPr defaultRowHeight="14.25" x14ac:dyDescent="0.2"/>
  <cols>
    <col min="1" max="1" width="17.75" customWidth="1"/>
    <col min="2" max="2" width="2.375" customWidth="1"/>
    <col min="3" max="3" width="32.25" customWidth="1"/>
    <col min="4" max="4" width="2.375" customWidth="1"/>
    <col min="5" max="5" width="25.75" bestFit="1" customWidth="1"/>
  </cols>
  <sheetData>
    <row r="1" spans="1:5" ht="15" x14ac:dyDescent="0.25">
      <c r="A1" s="46" t="s">
        <v>40</v>
      </c>
      <c r="C1" s="46" t="s">
        <v>41</v>
      </c>
      <c r="E1" s="99" t="s">
        <v>111</v>
      </c>
    </row>
    <row r="2" spans="1:5" x14ac:dyDescent="0.2">
      <c r="A2" s="44"/>
      <c r="C2" s="44"/>
      <c r="E2" s="44"/>
    </row>
    <row r="3" spans="1:5" ht="15" x14ac:dyDescent="0.25">
      <c r="A3" s="45"/>
      <c r="C3" s="45"/>
      <c r="E3" s="44"/>
    </row>
    <row r="5" spans="1:5" ht="15" x14ac:dyDescent="0.25">
      <c r="A5" s="43" t="s">
        <v>84</v>
      </c>
      <c r="C5" s="43" t="s">
        <v>88</v>
      </c>
    </row>
    <row r="6" spans="1:5" x14ac:dyDescent="0.2">
      <c r="A6" t="s">
        <v>78</v>
      </c>
      <c r="C6" t="s">
        <v>82</v>
      </c>
    </row>
    <row r="7" spans="1:5" x14ac:dyDescent="0.2">
      <c r="A7" t="s">
        <v>79</v>
      </c>
      <c r="C7" t="s">
        <v>83</v>
      </c>
    </row>
    <row r="8" spans="1:5" x14ac:dyDescent="0.2">
      <c r="A8" t="s">
        <v>80</v>
      </c>
      <c r="C8" t="s">
        <v>85</v>
      </c>
    </row>
    <row r="9" spans="1:5" x14ac:dyDescent="0.2">
      <c r="A9" t="s">
        <v>81</v>
      </c>
      <c r="C9" t="s">
        <v>86</v>
      </c>
    </row>
    <row r="10" spans="1:5" x14ac:dyDescent="0.2">
      <c r="A10" t="s">
        <v>82</v>
      </c>
      <c r="C10" t="s">
        <v>81</v>
      </c>
    </row>
    <row r="11" spans="1:5" x14ac:dyDescent="0.2">
      <c r="A11" t="s">
        <v>83</v>
      </c>
    </row>
    <row r="13" spans="1:5" x14ac:dyDescent="0.2">
      <c r="A13" s="47" t="s">
        <v>88</v>
      </c>
    </row>
    <row r="14" spans="1:5" x14ac:dyDescent="0.2">
      <c r="A14" s="47" t="s">
        <v>85</v>
      </c>
    </row>
    <row r="15" spans="1:5" x14ac:dyDescent="0.2">
      <c r="A15" s="47" t="s">
        <v>86</v>
      </c>
    </row>
  </sheetData>
  <conditionalFormatting sqref="A6:A11">
    <cfRule type="expression" dxfId="11" priority="2">
      <formula>MATCH(A6,$C$6:$C$10,0)</formula>
    </cfRule>
  </conditionalFormatting>
  <conditionalFormatting sqref="C6:C10">
    <cfRule type="expression" dxfId="10" priority="1">
      <formula>MATCH(C6,$A$6:$A$11,0)</formula>
    </cfRule>
  </conditionalFormatting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24"/>
  <sheetViews>
    <sheetView topLeftCell="C1" zoomScale="115" zoomScaleNormal="115" workbookViewId="0">
      <selection activeCell="H4" sqref="H4:K24"/>
    </sheetView>
  </sheetViews>
  <sheetFormatPr defaultRowHeight="14.25" x14ac:dyDescent="0.2"/>
  <cols>
    <col min="1" max="1" width="13.875" customWidth="1"/>
    <col min="2" max="2" width="13.125" customWidth="1"/>
    <col min="3" max="3" width="3" customWidth="1"/>
    <col min="4" max="4" width="17.125" customWidth="1"/>
    <col min="5" max="6" width="18" customWidth="1"/>
    <col min="7" max="7" width="3" customWidth="1"/>
    <col min="8" max="8" width="9.875" customWidth="1"/>
    <col min="9" max="10" width="7.5" customWidth="1"/>
    <col min="11" max="11" width="9.25" customWidth="1"/>
    <col min="13" max="13" width="11.375" customWidth="1"/>
  </cols>
  <sheetData>
    <row r="1" spans="1:13" x14ac:dyDescent="0.2">
      <c r="A1" s="60" t="s">
        <v>42</v>
      </c>
      <c r="B1" s="50"/>
      <c r="D1" s="60" t="s">
        <v>55</v>
      </c>
      <c r="E1" s="50"/>
      <c r="F1" s="52"/>
      <c r="H1" s="60" t="s">
        <v>45</v>
      </c>
      <c r="I1" s="62"/>
      <c r="J1" s="62"/>
      <c r="K1" s="62"/>
      <c r="L1" s="62"/>
      <c r="M1" s="63"/>
    </row>
    <row r="2" spans="1:13" ht="15" x14ac:dyDescent="0.25">
      <c r="A2" s="61" t="s">
        <v>43</v>
      </c>
      <c r="B2" s="57"/>
      <c r="D2" s="61" t="s">
        <v>44</v>
      </c>
      <c r="E2" s="57"/>
      <c r="F2" s="52"/>
      <c r="H2" s="61" t="s">
        <v>50</v>
      </c>
      <c r="I2" s="64"/>
      <c r="J2" s="64"/>
      <c r="K2" s="64"/>
      <c r="L2" s="64"/>
      <c r="M2" s="65"/>
    </row>
    <row r="4" spans="1:13" ht="15" x14ac:dyDescent="0.25">
      <c r="A4" s="43" t="s">
        <v>18</v>
      </c>
      <c r="B4" s="43" t="s">
        <v>32</v>
      </c>
      <c r="D4" s="43" t="s">
        <v>18</v>
      </c>
      <c r="E4" s="43" t="s">
        <v>20</v>
      </c>
      <c r="F4" s="105" t="s">
        <v>131</v>
      </c>
      <c r="H4" s="47" t="s">
        <v>18</v>
      </c>
      <c r="I4" s="47" t="s">
        <v>32</v>
      </c>
      <c r="J4" s="47" t="s">
        <v>20</v>
      </c>
      <c r="K4" s="47" t="s">
        <v>131</v>
      </c>
    </row>
    <row r="5" spans="1:13" x14ac:dyDescent="0.2">
      <c r="A5" t="s">
        <v>112</v>
      </c>
      <c r="B5" s="47">
        <v>48</v>
      </c>
      <c r="D5" t="s">
        <v>112</v>
      </c>
      <c r="E5" s="100">
        <v>26</v>
      </c>
      <c r="F5" s="100" t="s">
        <v>132</v>
      </c>
      <c r="H5" s="47" t="s">
        <v>112</v>
      </c>
      <c r="I5" s="47">
        <v>48</v>
      </c>
      <c r="J5" s="47">
        <v>26</v>
      </c>
      <c r="K5" s="47" t="s">
        <v>132</v>
      </c>
    </row>
    <row r="6" spans="1:13" x14ac:dyDescent="0.2">
      <c r="A6" t="s">
        <v>115</v>
      </c>
      <c r="B6" s="47">
        <v>168</v>
      </c>
      <c r="D6" t="s">
        <v>113</v>
      </c>
      <c r="E6" s="100">
        <v>43</v>
      </c>
      <c r="F6" s="100" t="s">
        <v>132</v>
      </c>
      <c r="H6" s="47" t="s">
        <v>112</v>
      </c>
      <c r="I6" s="47">
        <v>48</v>
      </c>
      <c r="J6" s="47">
        <v>26</v>
      </c>
      <c r="K6" s="47" t="s">
        <v>133</v>
      </c>
    </row>
    <row r="7" spans="1:13" x14ac:dyDescent="0.2">
      <c r="A7" t="s">
        <v>114</v>
      </c>
      <c r="B7" s="47">
        <v>132</v>
      </c>
      <c r="D7" t="s">
        <v>114</v>
      </c>
      <c r="E7" s="100">
        <v>19</v>
      </c>
      <c r="F7" s="100" t="s">
        <v>132</v>
      </c>
      <c r="H7" s="47" t="s">
        <v>112</v>
      </c>
      <c r="I7" s="47">
        <v>72</v>
      </c>
      <c r="J7" s="47">
        <v>26</v>
      </c>
      <c r="K7" s="47" t="s">
        <v>132</v>
      </c>
    </row>
    <row r="8" spans="1:13" x14ac:dyDescent="0.2">
      <c r="A8" t="s">
        <v>112</v>
      </c>
      <c r="B8" s="47">
        <v>72</v>
      </c>
      <c r="D8" t="s">
        <v>115</v>
      </c>
      <c r="E8" s="100">
        <v>27</v>
      </c>
      <c r="F8" s="100" t="s">
        <v>132</v>
      </c>
      <c r="H8" s="47" t="s">
        <v>112</v>
      </c>
      <c r="I8" s="47">
        <v>72</v>
      </c>
      <c r="J8" s="47">
        <v>26</v>
      </c>
      <c r="K8" s="47" t="s">
        <v>133</v>
      </c>
    </row>
    <row r="9" spans="1:13" x14ac:dyDescent="0.2">
      <c r="A9" t="s">
        <v>116</v>
      </c>
      <c r="B9" s="47">
        <v>108</v>
      </c>
      <c r="D9" t="s">
        <v>112</v>
      </c>
      <c r="E9" s="100">
        <v>26</v>
      </c>
      <c r="F9" s="100" t="s">
        <v>133</v>
      </c>
      <c r="H9" s="47" t="s">
        <v>112</v>
      </c>
      <c r="I9" s="47">
        <v>24</v>
      </c>
      <c r="J9" s="47">
        <v>26</v>
      </c>
      <c r="K9" s="47" t="s">
        <v>132</v>
      </c>
    </row>
    <row r="10" spans="1:13" x14ac:dyDescent="0.2">
      <c r="A10" t="s">
        <v>115</v>
      </c>
      <c r="B10" s="47">
        <v>156</v>
      </c>
      <c r="D10" t="s">
        <v>113</v>
      </c>
      <c r="E10" s="100">
        <v>43</v>
      </c>
      <c r="F10" s="100" t="s">
        <v>133</v>
      </c>
      <c r="H10" s="47" t="s">
        <v>112</v>
      </c>
      <c r="I10" s="47">
        <v>24</v>
      </c>
      <c r="J10" s="47">
        <v>26</v>
      </c>
      <c r="K10" s="47" t="s">
        <v>133</v>
      </c>
    </row>
    <row r="11" spans="1:13" x14ac:dyDescent="0.2">
      <c r="A11" t="s">
        <v>115</v>
      </c>
      <c r="B11" s="47">
        <v>96</v>
      </c>
      <c r="D11" t="s">
        <v>114</v>
      </c>
      <c r="E11" s="100">
        <v>19</v>
      </c>
      <c r="F11" s="100" t="s">
        <v>133</v>
      </c>
      <c r="H11" s="47" t="s">
        <v>115</v>
      </c>
      <c r="I11" s="47">
        <v>168</v>
      </c>
      <c r="J11" s="47">
        <v>27</v>
      </c>
      <c r="K11" s="47" t="s">
        <v>132</v>
      </c>
    </row>
    <row r="12" spans="1:13" x14ac:dyDescent="0.2">
      <c r="A12" t="s">
        <v>117</v>
      </c>
      <c r="B12" s="47">
        <v>60</v>
      </c>
      <c r="D12" t="s">
        <v>115</v>
      </c>
      <c r="E12" s="100">
        <v>27</v>
      </c>
      <c r="F12" s="100" t="s">
        <v>133</v>
      </c>
      <c r="H12" s="47" t="s">
        <v>115</v>
      </c>
      <c r="I12" s="47">
        <v>168</v>
      </c>
      <c r="J12" s="47">
        <v>27</v>
      </c>
      <c r="K12" s="47" t="s">
        <v>133</v>
      </c>
    </row>
    <row r="13" spans="1:13" x14ac:dyDescent="0.2">
      <c r="A13" t="s">
        <v>112</v>
      </c>
      <c r="B13" s="47">
        <v>24</v>
      </c>
      <c r="H13" s="47" t="s">
        <v>115</v>
      </c>
      <c r="I13" s="47">
        <v>156</v>
      </c>
      <c r="J13" s="47">
        <v>27</v>
      </c>
      <c r="K13" s="47" t="s">
        <v>132</v>
      </c>
    </row>
    <row r="14" spans="1:13" x14ac:dyDescent="0.2">
      <c r="A14" t="s">
        <v>112</v>
      </c>
      <c r="B14" s="47">
        <v>120</v>
      </c>
      <c r="H14" s="47" t="s">
        <v>115</v>
      </c>
      <c r="I14" s="47">
        <v>156</v>
      </c>
      <c r="J14" s="47">
        <v>27</v>
      </c>
      <c r="K14" s="47" t="s">
        <v>133</v>
      </c>
    </row>
    <row r="15" spans="1:13" x14ac:dyDescent="0.2">
      <c r="A15" t="s">
        <v>115</v>
      </c>
      <c r="B15" s="47">
        <v>24</v>
      </c>
      <c r="H15" s="47" t="s">
        <v>115</v>
      </c>
      <c r="I15" s="47">
        <v>96</v>
      </c>
      <c r="J15" s="47">
        <v>27</v>
      </c>
      <c r="K15" s="47" t="s">
        <v>132</v>
      </c>
    </row>
    <row r="16" spans="1:13" x14ac:dyDescent="0.2">
      <c r="H16" s="47" t="s">
        <v>115</v>
      </c>
      <c r="I16" s="47">
        <v>96</v>
      </c>
      <c r="J16" s="47">
        <v>27</v>
      </c>
      <c r="K16" s="47" t="s">
        <v>133</v>
      </c>
    </row>
    <row r="17" spans="8:11" x14ac:dyDescent="0.2">
      <c r="H17" s="47" t="s">
        <v>114</v>
      </c>
      <c r="I17" s="47">
        <v>132</v>
      </c>
      <c r="J17" s="47">
        <v>19</v>
      </c>
      <c r="K17" s="47" t="s">
        <v>132</v>
      </c>
    </row>
    <row r="18" spans="8:11" x14ac:dyDescent="0.2">
      <c r="H18" s="47" t="s">
        <v>114</v>
      </c>
      <c r="I18" s="47">
        <v>132</v>
      </c>
      <c r="J18" s="47">
        <v>19</v>
      </c>
      <c r="K18" s="47" t="s">
        <v>133</v>
      </c>
    </row>
    <row r="19" spans="8:11" x14ac:dyDescent="0.2">
      <c r="H19" s="47" t="s">
        <v>116</v>
      </c>
      <c r="I19" s="47">
        <v>108</v>
      </c>
      <c r="J19" s="47"/>
      <c r="K19" s="47"/>
    </row>
    <row r="20" spans="8:11" x14ac:dyDescent="0.2">
      <c r="H20" s="47" t="s">
        <v>117</v>
      </c>
      <c r="I20" s="47">
        <v>60</v>
      </c>
      <c r="J20" s="47"/>
      <c r="K20" s="47"/>
    </row>
    <row r="21" spans="8:11" x14ac:dyDescent="0.2">
      <c r="H21" s="47" t="s">
        <v>112</v>
      </c>
      <c r="I21" s="47">
        <v>120</v>
      </c>
      <c r="J21" s="47">
        <v>26</v>
      </c>
      <c r="K21" s="47" t="s">
        <v>132</v>
      </c>
    </row>
    <row r="22" spans="8:11" x14ac:dyDescent="0.2">
      <c r="H22" s="47" t="s">
        <v>112</v>
      </c>
      <c r="I22" s="47">
        <v>120</v>
      </c>
      <c r="J22" s="47">
        <v>26</v>
      </c>
      <c r="K22" s="47" t="s">
        <v>133</v>
      </c>
    </row>
    <row r="23" spans="8:11" x14ac:dyDescent="0.2">
      <c r="H23" s="47" t="s">
        <v>115</v>
      </c>
      <c r="I23" s="47">
        <v>24</v>
      </c>
      <c r="J23" s="47">
        <v>27</v>
      </c>
      <c r="K23" s="47" t="s">
        <v>132</v>
      </c>
    </row>
    <row r="24" spans="8:11" x14ac:dyDescent="0.2">
      <c r="H24" s="47" t="s">
        <v>115</v>
      </c>
      <c r="I24" s="47">
        <v>24</v>
      </c>
      <c r="J24" s="47">
        <v>27</v>
      </c>
      <c r="K24" s="47" t="s">
        <v>133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R18"/>
  <sheetViews>
    <sheetView topLeftCell="H1" zoomScale="115" zoomScaleNormal="115" workbookViewId="0">
      <selection activeCell="P14" sqref="P14"/>
    </sheetView>
  </sheetViews>
  <sheetFormatPr defaultRowHeight="14.25" x14ac:dyDescent="0.2"/>
  <cols>
    <col min="1" max="1" width="15.625" customWidth="1"/>
    <col min="2" max="2" width="9.875" customWidth="1"/>
    <col min="3" max="3" width="8.875" customWidth="1"/>
    <col min="4" max="4" width="2.625" customWidth="1"/>
    <col min="5" max="5" width="14" customWidth="1"/>
    <col min="6" max="6" width="10.375" customWidth="1"/>
    <col min="7" max="7" width="14.375" customWidth="1"/>
    <col min="8" max="8" width="2.625" customWidth="1"/>
    <col min="9" max="9" width="9.875" customWidth="1"/>
    <col min="10" max="10" width="7.75" customWidth="1"/>
    <col min="11" max="12" width="7.5" customWidth="1"/>
    <col min="13" max="14" width="12.5" customWidth="1"/>
    <col min="16" max="16" width="9.875" customWidth="1"/>
    <col min="17" max="17" width="7.75" customWidth="1"/>
    <col min="18" max="18" width="15.375" customWidth="1"/>
  </cols>
  <sheetData>
    <row r="1" spans="1:18" x14ac:dyDescent="0.2">
      <c r="A1" s="66" t="s">
        <v>46</v>
      </c>
      <c r="B1" s="67"/>
      <c r="C1" s="68"/>
      <c r="E1" s="66" t="s">
        <v>56</v>
      </c>
      <c r="F1" s="67"/>
      <c r="G1" s="68"/>
      <c r="I1" s="66" t="s">
        <v>45</v>
      </c>
      <c r="J1" s="72"/>
      <c r="K1" s="72"/>
      <c r="L1" s="73"/>
      <c r="M1" s="106"/>
      <c r="N1" s="106"/>
    </row>
    <row r="2" spans="1:18" ht="15" x14ac:dyDescent="0.25">
      <c r="A2" s="69" t="s">
        <v>47</v>
      </c>
      <c r="B2" s="70"/>
      <c r="C2" s="71"/>
      <c r="E2" s="69" t="s">
        <v>48</v>
      </c>
      <c r="F2" s="70"/>
      <c r="G2" s="71"/>
      <c r="I2" s="69" t="s">
        <v>49</v>
      </c>
      <c r="J2" s="74"/>
      <c r="K2" s="74"/>
      <c r="L2" s="75"/>
      <c r="M2" s="106"/>
      <c r="N2" s="106"/>
    </row>
    <row r="6" spans="1:18" ht="15" x14ac:dyDescent="0.25">
      <c r="A6" s="43" t="s">
        <v>18</v>
      </c>
      <c r="B6" s="43" t="s">
        <v>33</v>
      </c>
      <c r="C6" s="43" t="s">
        <v>32</v>
      </c>
      <c r="E6" s="43" t="s">
        <v>18</v>
      </c>
      <c r="F6" s="43" t="s">
        <v>33</v>
      </c>
      <c r="G6" s="43" t="s">
        <v>20</v>
      </c>
      <c r="I6" s="47" t="s">
        <v>18</v>
      </c>
      <c r="J6" s="47" t="s">
        <v>33</v>
      </c>
      <c r="K6" s="47" t="s">
        <v>32</v>
      </c>
      <c r="L6" s="47" t="s">
        <v>20</v>
      </c>
      <c r="M6" s="47" t="s">
        <v>134</v>
      </c>
      <c r="N6" s="47"/>
      <c r="P6" s="47" t="s">
        <v>18</v>
      </c>
      <c r="Q6" s="47" t="s">
        <v>33</v>
      </c>
      <c r="R6" s="47" t="s">
        <v>135</v>
      </c>
    </row>
    <row r="7" spans="1:18" x14ac:dyDescent="0.2">
      <c r="A7" t="s">
        <v>113</v>
      </c>
      <c r="B7" t="s">
        <v>34</v>
      </c>
      <c r="C7" s="47">
        <v>48</v>
      </c>
      <c r="E7" t="s">
        <v>112</v>
      </c>
      <c r="F7" t="s">
        <v>34</v>
      </c>
      <c r="G7" s="100">
        <v>26</v>
      </c>
      <c r="I7" s="107" t="s">
        <v>113</v>
      </c>
      <c r="J7" s="107" t="s">
        <v>34</v>
      </c>
      <c r="K7" s="47">
        <v>48</v>
      </c>
      <c r="L7" s="47">
        <v>43</v>
      </c>
      <c r="M7" s="47">
        <v>2064</v>
      </c>
      <c r="N7" s="47" t="e">
        <f>MATCH(Merge4[[#This Row],[Total Price]],Merge4__2[Max Of Prices],0)</f>
        <v>#N/A</v>
      </c>
      <c r="P7" s="47" t="s">
        <v>112</v>
      </c>
      <c r="Q7" s="47" t="s">
        <v>34</v>
      </c>
      <c r="R7" s="47">
        <v>4368</v>
      </c>
    </row>
    <row r="8" spans="1:18" x14ac:dyDescent="0.2">
      <c r="A8" t="s">
        <v>114</v>
      </c>
      <c r="B8" t="s">
        <v>35</v>
      </c>
      <c r="C8" s="47">
        <v>156</v>
      </c>
      <c r="E8" t="s">
        <v>113</v>
      </c>
      <c r="F8" t="s">
        <v>34</v>
      </c>
      <c r="G8" s="100">
        <v>43</v>
      </c>
      <c r="I8" s="107" t="s">
        <v>113</v>
      </c>
      <c r="J8" s="107" t="s">
        <v>34</v>
      </c>
      <c r="K8" s="47">
        <v>108</v>
      </c>
      <c r="L8" s="47">
        <v>43</v>
      </c>
      <c r="M8" s="47">
        <v>4644</v>
      </c>
      <c r="N8" s="47">
        <f>MATCH(Merge4[[#This Row],[Total Price]],Merge4__2[Max Of Prices],0)</f>
        <v>4</v>
      </c>
      <c r="P8" s="47" t="s">
        <v>112</v>
      </c>
      <c r="Q8" s="47" t="s">
        <v>35</v>
      </c>
      <c r="R8" s="47">
        <v>3744</v>
      </c>
    </row>
    <row r="9" spans="1:18" x14ac:dyDescent="0.2">
      <c r="A9" t="s">
        <v>112</v>
      </c>
      <c r="B9" t="s">
        <v>34</v>
      </c>
      <c r="C9" s="47">
        <v>168</v>
      </c>
      <c r="E9" t="s">
        <v>114</v>
      </c>
      <c r="F9" t="s">
        <v>34</v>
      </c>
      <c r="G9" s="100">
        <v>19</v>
      </c>
      <c r="I9" s="47" t="s">
        <v>112</v>
      </c>
      <c r="J9" s="47" t="s">
        <v>34</v>
      </c>
      <c r="K9" s="47">
        <v>168</v>
      </c>
      <c r="L9" s="47">
        <v>26</v>
      </c>
      <c r="M9" s="47">
        <v>4368</v>
      </c>
      <c r="N9" s="47">
        <f>MATCH(Merge4[[#This Row],[Total Price]],Merge4__2[Max Of Prices],0)</f>
        <v>1</v>
      </c>
      <c r="P9" s="47" t="s">
        <v>113</v>
      </c>
      <c r="Q9" s="47" t="s">
        <v>35</v>
      </c>
      <c r="R9" s="47">
        <v>4920</v>
      </c>
    </row>
    <row r="10" spans="1:18" x14ac:dyDescent="0.2">
      <c r="A10" t="s">
        <v>114</v>
      </c>
      <c r="B10" t="s">
        <v>35</v>
      </c>
      <c r="C10" s="47">
        <v>132</v>
      </c>
      <c r="E10" t="s">
        <v>112</v>
      </c>
      <c r="F10" t="s">
        <v>35</v>
      </c>
      <c r="G10" s="100">
        <v>24</v>
      </c>
      <c r="I10" s="47" t="s">
        <v>114</v>
      </c>
      <c r="J10" s="47" t="s">
        <v>35</v>
      </c>
      <c r="K10" s="47">
        <v>156</v>
      </c>
      <c r="L10" s="47">
        <v>18</v>
      </c>
      <c r="M10" s="47">
        <v>2808</v>
      </c>
      <c r="N10" s="47">
        <f>MATCH(Merge4[[#This Row],[Total Price]],Merge4__2[Max Of Prices],0)</f>
        <v>5</v>
      </c>
      <c r="P10" s="47" t="s">
        <v>113</v>
      </c>
      <c r="Q10" s="47" t="s">
        <v>34</v>
      </c>
      <c r="R10" s="47">
        <v>4644</v>
      </c>
    </row>
    <row r="11" spans="1:18" x14ac:dyDescent="0.2">
      <c r="A11" t="s">
        <v>112</v>
      </c>
      <c r="B11" t="s">
        <v>35</v>
      </c>
      <c r="C11" s="47">
        <v>72</v>
      </c>
      <c r="E11" t="s">
        <v>113</v>
      </c>
      <c r="F11" t="s">
        <v>35</v>
      </c>
      <c r="G11" s="100">
        <v>41</v>
      </c>
      <c r="I11" s="47" t="s">
        <v>114</v>
      </c>
      <c r="J11" s="47" t="s">
        <v>35</v>
      </c>
      <c r="K11" s="47">
        <v>132</v>
      </c>
      <c r="L11" s="47">
        <v>18</v>
      </c>
      <c r="M11" s="47">
        <v>2376</v>
      </c>
      <c r="N11" s="47" t="e">
        <f>MATCH(Merge4[[#This Row],[Total Price]],Merge4__2[Max Of Prices],0)</f>
        <v>#N/A</v>
      </c>
      <c r="P11" s="47" t="s">
        <v>114</v>
      </c>
      <c r="Q11" s="47" t="s">
        <v>35</v>
      </c>
      <c r="R11" s="47">
        <v>2808</v>
      </c>
    </row>
    <row r="12" spans="1:18" x14ac:dyDescent="0.2">
      <c r="A12" t="s">
        <v>113</v>
      </c>
      <c r="B12" t="s">
        <v>34</v>
      </c>
      <c r="C12" s="47">
        <v>108</v>
      </c>
      <c r="E12" t="s">
        <v>114</v>
      </c>
      <c r="F12" t="s">
        <v>35</v>
      </c>
      <c r="G12" s="100">
        <v>18</v>
      </c>
      <c r="I12" s="47" t="s">
        <v>112</v>
      </c>
      <c r="J12" s="47" t="s">
        <v>35</v>
      </c>
      <c r="K12" s="47">
        <v>72</v>
      </c>
      <c r="L12" s="47">
        <v>24</v>
      </c>
      <c r="M12" s="47">
        <v>1728</v>
      </c>
      <c r="N12" s="47" t="e">
        <f>MATCH(Merge4[[#This Row],[Total Price]],Merge4__2[Max Of Prices],0)</f>
        <v>#N/A</v>
      </c>
      <c r="P12" s="47" t="s">
        <v>114</v>
      </c>
      <c r="Q12" s="47" t="s">
        <v>34</v>
      </c>
      <c r="R12" s="47">
        <v>1824</v>
      </c>
    </row>
    <row r="13" spans="1:18" x14ac:dyDescent="0.2">
      <c r="A13" t="s">
        <v>112</v>
      </c>
      <c r="B13" t="s">
        <v>35</v>
      </c>
      <c r="C13" s="47">
        <v>156</v>
      </c>
      <c r="I13" s="47" t="s">
        <v>112</v>
      </c>
      <c r="J13" s="47" t="s">
        <v>35</v>
      </c>
      <c r="K13" s="47">
        <v>156</v>
      </c>
      <c r="L13" s="47">
        <v>24</v>
      </c>
      <c r="M13" s="47">
        <v>3744</v>
      </c>
      <c r="N13" s="47">
        <f>MATCH(Merge4[[#This Row],[Total Price]],Merge4__2[Max Of Prices],0)</f>
        <v>2</v>
      </c>
    </row>
    <row r="14" spans="1:18" x14ac:dyDescent="0.2">
      <c r="A14" t="s">
        <v>114</v>
      </c>
      <c r="B14" t="s">
        <v>34</v>
      </c>
      <c r="C14" s="47">
        <v>96</v>
      </c>
      <c r="I14" s="47" t="s">
        <v>114</v>
      </c>
      <c r="J14" s="47" t="s">
        <v>34</v>
      </c>
      <c r="K14" s="47">
        <v>96</v>
      </c>
      <c r="L14" s="47">
        <v>19</v>
      </c>
      <c r="M14" s="47">
        <v>1824</v>
      </c>
      <c r="N14" s="47">
        <f>MATCH(Merge4[[#This Row],[Total Price]],Merge4__2[Max Of Prices],0)</f>
        <v>6</v>
      </c>
    </row>
    <row r="15" spans="1:18" x14ac:dyDescent="0.2">
      <c r="A15" t="s">
        <v>113</v>
      </c>
      <c r="B15" t="s">
        <v>34</v>
      </c>
      <c r="C15" s="47">
        <v>60</v>
      </c>
      <c r="I15" s="107" t="s">
        <v>113</v>
      </c>
      <c r="J15" s="107" t="s">
        <v>34</v>
      </c>
      <c r="K15" s="47">
        <v>60</v>
      </c>
      <c r="L15" s="47">
        <v>43</v>
      </c>
      <c r="M15" s="47">
        <v>2580</v>
      </c>
      <c r="N15" s="47" t="e">
        <f>MATCH(Merge4[[#This Row],[Total Price]],Merge4__2[Max Of Prices],0)</f>
        <v>#N/A</v>
      </c>
    </row>
    <row r="16" spans="1:18" x14ac:dyDescent="0.2">
      <c r="A16" t="s">
        <v>113</v>
      </c>
      <c r="B16" t="s">
        <v>35</v>
      </c>
      <c r="C16" s="47">
        <v>24</v>
      </c>
      <c r="I16" s="47" t="s">
        <v>113</v>
      </c>
      <c r="J16" s="47" t="s">
        <v>35</v>
      </c>
      <c r="K16" s="47">
        <v>24</v>
      </c>
      <c r="L16" s="47">
        <v>41</v>
      </c>
      <c r="M16" s="47">
        <v>984</v>
      </c>
      <c r="N16" s="47" t="e">
        <f>MATCH(Merge4[[#This Row],[Total Price]],Merge4__2[Max Of Prices],0)</f>
        <v>#N/A</v>
      </c>
    </row>
    <row r="17" spans="1:14" x14ac:dyDescent="0.2">
      <c r="A17" t="s">
        <v>113</v>
      </c>
      <c r="B17" t="s">
        <v>35</v>
      </c>
      <c r="C17" s="47">
        <v>120</v>
      </c>
      <c r="I17" s="47" t="s">
        <v>113</v>
      </c>
      <c r="J17" s="47" t="s">
        <v>35</v>
      </c>
      <c r="K17" s="47">
        <v>120</v>
      </c>
      <c r="L17" s="47">
        <v>41</v>
      </c>
      <c r="M17" s="47">
        <v>4920</v>
      </c>
      <c r="N17" s="47">
        <f>MATCH(Merge4[[#This Row],[Total Price]],Merge4__2[Max Of Prices],0)</f>
        <v>3</v>
      </c>
    </row>
    <row r="18" spans="1:14" x14ac:dyDescent="0.2">
      <c r="A18" t="s">
        <v>112</v>
      </c>
      <c r="B18" t="s">
        <v>35</v>
      </c>
      <c r="C18" s="47">
        <v>24</v>
      </c>
      <c r="I18" s="47" t="s">
        <v>112</v>
      </c>
      <c r="J18" s="47" t="s">
        <v>35</v>
      </c>
      <c r="K18" s="47">
        <v>24</v>
      </c>
      <c r="L18" s="47">
        <v>24</v>
      </c>
      <c r="M18" s="47">
        <v>576</v>
      </c>
      <c r="N18" s="47" t="e">
        <f>MATCH(Merge4[[#This Row],[Total Price]],Merge4__2[Max Of Prices],0)</f>
        <v>#N/A</v>
      </c>
    </row>
  </sheetData>
  <conditionalFormatting sqref="M7:M18">
    <cfRule type="expression" dxfId="9" priority="1">
      <formula>NOT(ISNA(N7))</formula>
    </cfRule>
  </conditionalFormatting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12"/>
  <sheetViews>
    <sheetView topLeftCell="D1" zoomScale="115" zoomScaleNormal="115" workbookViewId="0">
      <selection activeCell="I9" sqref="I9"/>
    </sheetView>
  </sheetViews>
  <sheetFormatPr defaultRowHeight="14.25" x14ac:dyDescent="0.2"/>
  <cols>
    <col min="1" max="1" width="19.625" customWidth="1"/>
    <col min="2" max="2" width="15.125" customWidth="1"/>
    <col min="3" max="3" width="2.125" customWidth="1"/>
    <col min="4" max="4" width="14" customWidth="1"/>
    <col min="5" max="5" width="16.375" customWidth="1"/>
    <col min="6" max="6" width="13.75" customWidth="1"/>
    <col min="7" max="7" width="2.125" customWidth="1"/>
    <col min="8" max="8" width="12.875" customWidth="1"/>
    <col min="9" max="9" width="12.375" customWidth="1"/>
    <col min="10" max="10" width="9.875" customWidth="1"/>
    <col min="11" max="11" width="7.75" customWidth="1"/>
    <col min="14" max="14" width="3.625" customWidth="1"/>
  </cols>
  <sheetData>
    <row r="1" spans="1:11" x14ac:dyDescent="0.2">
      <c r="A1" s="60" t="s">
        <v>60</v>
      </c>
      <c r="B1" s="50"/>
      <c r="D1" s="60" t="s">
        <v>61</v>
      </c>
      <c r="E1" s="49"/>
      <c r="F1" s="50"/>
      <c r="H1" s="83" t="s">
        <v>58</v>
      </c>
      <c r="I1" s="84"/>
      <c r="J1" s="84"/>
      <c r="K1" s="85"/>
    </row>
    <row r="2" spans="1:11" x14ac:dyDescent="0.2">
      <c r="A2" s="76" t="s">
        <v>62</v>
      </c>
      <c r="B2" s="53"/>
      <c r="D2" s="76" t="s">
        <v>63</v>
      </c>
      <c r="E2" s="52"/>
      <c r="F2" s="53"/>
      <c r="H2" s="92" t="s">
        <v>59</v>
      </c>
      <c r="I2" s="89"/>
      <c r="J2" s="89"/>
      <c r="K2" s="90"/>
    </row>
    <row r="3" spans="1:11" x14ac:dyDescent="0.2">
      <c r="A3" s="77" t="s">
        <v>51</v>
      </c>
      <c r="B3" s="79"/>
      <c r="D3" s="77" t="s">
        <v>52</v>
      </c>
      <c r="E3" s="78"/>
      <c r="F3" s="79"/>
      <c r="H3" s="88" t="s">
        <v>57</v>
      </c>
      <c r="I3" s="86"/>
      <c r="J3" s="86"/>
      <c r="K3" s="87"/>
    </row>
    <row r="4" spans="1:11" ht="15" x14ac:dyDescent="0.25">
      <c r="A4" s="80" t="s">
        <v>53</v>
      </c>
      <c r="B4" s="82"/>
      <c r="D4" s="80" t="s">
        <v>54</v>
      </c>
      <c r="E4" s="81"/>
      <c r="F4" s="82"/>
      <c r="H4" s="91" t="s">
        <v>36</v>
      </c>
      <c r="I4" s="81"/>
      <c r="J4" s="81"/>
      <c r="K4" s="82"/>
    </row>
    <row r="6" spans="1:11" ht="15" x14ac:dyDescent="0.25">
      <c r="A6" s="43" t="s">
        <v>37</v>
      </c>
      <c r="B6" s="43" t="s">
        <v>38</v>
      </c>
      <c r="D6" s="43" t="s">
        <v>37</v>
      </c>
      <c r="E6" s="43" t="s">
        <v>18</v>
      </c>
      <c r="F6" s="43" t="s">
        <v>39</v>
      </c>
      <c r="H6" s="47" t="s">
        <v>37</v>
      </c>
      <c r="I6" s="47" t="s">
        <v>38</v>
      </c>
      <c r="J6" s="47" t="s">
        <v>18</v>
      </c>
      <c r="K6" s="47" t="s">
        <v>39</v>
      </c>
    </row>
    <row r="7" spans="1:11" x14ac:dyDescent="0.2">
      <c r="A7">
        <v>4588</v>
      </c>
      <c r="B7" s="108">
        <v>6.5000000000000002E-2</v>
      </c>
      <c r="D7">
        <v>4588</v>
      </c>
      <c r="E7" t="s">
        <v>113</v>
      </c>
      <c r="F7">
        <v>130</v>
      </c>
      <c r="H7" s="47">
        <v>4588</v>
      </c>
      <c r="I7" s="47">
        <v>6.5000000000000002E-2</v>
      </c>
      <c r="J7" s="47" t="s">
        <v>113</v>
      </c>
      <c r="K7" s="47">
        <v>130</v>
      </c>
    </row>
    <row r="8" spans="1:11" x14ac:dyDescent="0.2">
      <c r="A8">
        <v>4589</v>
      </c>
      <c r="B8" s="108">
        <v>3.7499999999999999E-2</v>
      </c>
      <c r="D8">
        <v>4588</v>
      </c>
      <c r="E8" t="s">
        <v>114</v>
      </c>
      <c r="F8">
        <v>559</v>
      </c>
      <c r="H8" s="47">
        <v>4588</v>
      </c>
      <c r="I8" s="47">
        <v>6.5000000000000002E-2</v>
      </c>
      <c r="J8" s="47" t="s">
        <v>114</v>
      </c>
      <c r="K8" s="47">
        <v>559</v>
      </c>
    </row>
    <row r="9" spans="1:11" x14ac:dyDescent="0.2">
      <c r="A9">
        <v>4590</v>
      </c>
      <c r="B9" s="108">
        <v>0.12</v>
      </c>
      <c r="D9">
        <v>4588</v>
      </c>
      <c r="E9" t="s">
        <v>114</v>
      </c>
      <c r="F9">
        <v>114</v>
      </c>
      <c r="H9" s="47">
        <v>4588</v>
      </c>
      <c r="I9" s="47">
        <v>6.5000000000000002E-2</v>
      </c>
      <c r="J9" s="47" t="s">
        <v>114</v>
      </c>
      <c r="K9" s="47">
        <v>114</v>
      </c>
    </row>
    <row r="10" spans="1:11" x14ac:dyDescent="0.2">
      <c r="D10">
        <v>4589</v>
      </c>
      <c r="E10" t="s">
        <v>112</v>
      </c>
      <c r="F10">
        <v>559</v>
      </c>
      <c r="H10" s="47">
        <v>4589</v>
      </c>
      <c r="I10" s="47">
        <v>3.7499999999999999E-2</v>
      </c>
      <c r="J10" s="47" t="s">
        <v>112</v>
      </c>
      <c r="K10" s="47">
        <v>559</v>
      </c>
    </row>
    <row r="11" spans="1:11" x14ac:dyDescent="0.2">
      <c r="D11">
        <v>4589</v>
      </c>
      <c r="E11" t="s">
        <v>112</v>
      </c>
      <c r="F11">
        <v>209</v>
      </c>
      <c r="H11" s="47">
        <v>4589</v>
      </c>
      <c r="I11" s="47">
        <v>3.7499999999999999E-2</v>
      </c>
      <c r="J11" s="47" t="s">
        <v>112</v>
      </c>
      <c r="K11" s="47">
        <v>209</v>
      </c>
    </row>
    <row r="12" spans="1:11" x14ac:dyDescent="0.2">
      <c r="D12">
        <v>4590</v>
      </c>
      <c r="E12" t="s">
        <v>114</v>
      </c>
      <c r="F12">
        <v>2869</v>
      </c>
      <c r="H12" s="47">
        <v>4590</v>
      </c>
      <c r="I12" s="47">
        <v>0.12</v>
      </c>
      <c r="J12" s="47" t="s">
        <v>114</v>
      </c>
      <c r="K12" s="47">
        <v>2869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2 7 6 7 2 2 8 - c d f e - 4 7 d 0 - 8 d 6 d - a 4 f b e 8 f 2 e f 4 d "   x m l n s = " h t t p : / / s c h e m a s . m i c r o s o f t . c o m / D a t a M a s h u p " > A A A A A A 4 H A A B Q S w M E F A A C A A g A G I Q m T Y 4 F + N 2 m A A A A + A A A A B I A H A B D b 2 5 m a W c v U G F j a 2 F n Z S 5 4 b W w g o h g A K K A U A A A A A A A A A A A A A A A A A A A A A A A A A A A A h Y + 9 D o I w G E V f h X S n P x i U k I 8 y u E p i Q j S u T a 3 Q C M X Q Y n k 3 B x / J V 5 B E U T f H e 3 K G c x + 3 O + R j 2 w R X 1 V v d m Q w x T F G g j O y O 2 l Q Z G t w p T F D O Y S v k W V Q q m G R j 0 9 E e M 1 Q 7 d 0 k J 8 d 5 j v 8 B d X 5 G I U k Y O x a a U t W o F + s j 6 v x x q Y 5 0 w U i E O + 1 c M j 3 C 8 w j F d J p g l D M i M o d D m q 0 R T M a Z A f i C s h 8 Y N v e L K h L s S y D y B v F / w J 1 B L A w Q U A A I A C A A Y h C Z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I Q m T a 2 e n 7 c G B A A A A x U A A B M A H A B G b 3 J t d W x h c y 9 T Z W N 0 a W 9 u M S 5 t I K I Y A C i g F A A A A A A A A A A A A A A A A A A A A A A A A A A A A L 1 X w U 7 b Q B C 9 I / E P l r k k l W X V D f S C O K C U V r Q U K k L p I Y o q Y y 9 g 1 d l N 1 2 s K Q r k V e u l / I P W G 2 n O / I 1 F / p u t d O 5 m 1 1 3 R t p H J J m N m Z 9 2 b m e b x J U M A i g q 2 B / P Q 2 V 1 d W V 5 J z n 6 L Q + k y v P u 5 c B i i 2 t q w Y s d U V i / 8 N S E o D x C 3 C 4 / Z T S h F m H w j 9 d E L I p 0 7 3 e r j v j 9 G W z U 5 i G W y P p s M + w Y y f G q 2 u R B i m K a N t B w F K k r Z w M r o J 3 i 7 G i L 4 m E d Z C H v k n M X L 3 U c J Q m B 3 q L C k 6 1 3 b O d c D S k E M l 9 t R Z 9 I t 7 Z d + A 0 1 5 4 b S d L 9 i b C o S v w u 4 7 E X b M P 0 Z h c c G p 9 E q d j n N g L D t K R m z u S I A d Z p p x 2 l 6 V W 8 5 T L f k d J m A a s b Z / z 8 C a N H q S T S R w h 2 h a y i D f F f I v o G f L M p 5 q X x H t a I O 2 + y C d a G M o + G z r B T F + m c X y Q M j j X n c u J j 8 N S K 5 b T l W 7 x X U 6 s m L B V w r A U C t y d N S j 7 7 E f s i l N S / K 5 X P a G o R M 9 K u w C e P W o D r D d f A a 0 B Z f h G I 5 3 o w b Q 6 k d 3 Q P d + A u 3 Y 5 2 O A A U M s e O m X b m E U 1 Y i k C T L W y A L B 0 H H T G x t u n h q G u 6 E Z L S X S 0 9 z i h e U + b S 6 0 1 Z C 4 1 z 2 s k N j 1 c v d h 6 D 4 u t 9 y + x 9 Y D Y D q O z 8 3 + r z W u o t t 5 / V 5 t n a 5 r S S G w D P 0 a t 7 h m n I r K J y v J X y z s a i f y N E U O Y o A l w t l r E i 8 h c c a I 4 3 t v i D S + V B g k o T r v s L S 2 2 h 1 6 D S p i p 4 F Q s K + M i v 9 n H C I e E S t V V j P W v P S U h b K C c M + d A W t 1 Z Q L j p y J Q 5 t w a u Z m m 0 n d b N t A L K A 4 L I r h k C c e p U a e j P 6 f i a a U g T a K I i H d 5 C M k A 9 Y F N t h x l e P 0 0 Y G S 8 x u D X P / T A p j n l E m B 9 b h S q R H 5 x b w / c 4 Y s n o y V B Y R 4 p A F T w 4 o T U 7 n 1 H n W d d u I w 4 Z D g W x K L J / 7 u M z j n F 0 N Q G P 4 x H 1 c X J K 6 F i W m j m X P z / g Q B n 3 W A x d M t H C o n L V K k r m 1 l 3 M n q + 7 W S 7 l a S 2 Z 1 a Y B J 5 j M K 0 r S C S d 9 S L 6 A F 4 i w d k o l S a S K / i x e x V v / 0 j o 4 l V B J M a C 9 K G E u 9 3 S G g M i o m 9 e E 0 / E J o p D K g F B W Y Z I Z O y W a a t 8 O a I i o u 5 0 E f F N F + G y q r i q Y F A p h F 1 8 Q T m c P X b T 7 b Q 7 j T d d D E R N h l N N / N H w p V a N F t W G 2 q G C l f A P l / 1 r 7 x O X D r + F R O V d L 2 G x T 1 U W b r K t a Z F X O 8 l I i n p u a C B e c r j u S Z 4 F 3 N M w H p r 2 j Z Q 7 N H a 2 W 7 7 U R s + X V 4 o F K J M 1 l 1 e W b n 8 o Z K m d n P I n J F U K i i D b K V R I 0 0 u t z M 7 0 q A F y I s 5 + z + / n v 2 T 3 / / M G 7 U n H / m t / M 7 v i R b 5 Y 8 N b + d f / 3 z P d O s S t V M q W q M i T 5 L K H x q 8 9 v Z 3 f x G T l B + d z 1 V U 5 P Y D z j Y s R + n C E p K 2 I W 1 U 8 v J w W k c O 2 p b n D y U K j k c B V 5 V i M J g 8 y 9 Q S w E C L Q A U A A I A C A A Y h C Z N j g X 4 3 a Y A A A D 4 A A A A E g A A A A A A A A A A A A A A A A A A A A A A Q 2 9 u Z m l n L 1 B h Y 2 t h Z 2 U u e G 1 s U E s B A i 0 A F A A C A A g A G I Q m T Q / K 6 a u k A A A A 6 Q A A A B M A A A A A A A A A A A A A A A A A 8 g A A A F t D b 2 5 0 Z W 5 0 X 1 R 5 c G V z X S 5 4 b W x Q S w E C L Q A U A A I A C A A Y h C Z N r Z 6 f t w Y E A A A D F Q A A E w A A A A A A A A A A A A A A A A D j A Q A A R m 9 y b X V s Y X M v U 2 V j d G l v b j E u b V B L B Q Y A A A A A A w A D A M I A A A A 2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2 k A A A A A A A A F S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c X J 5 X 0 V 4 Y 2 V s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S 0 w N l Q w O T o 0 O T o 0 N i 4 2 M D Y 2 O D g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x c n l f R X h j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0 F j Y 2 V z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k t M D Z U M D k 6 N T A 6 M z g u N z Q 0 M D A w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c X J 5 X 0 F j Y 2 V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S W 5 u Z X J K b 2 l u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3 F y e V 9 J b m 5 l c k p v a W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J b m 5 l c i I g L z 4 8 R W 5 0 c n k g V H l w Z T 0 i U m V j b 3 Z l c n l U Y X J n Z X R D b 2 x 1 b W 4 i I F Z h b H V l P S J s N S I g L z 4 8 R W 5 0 c n k g V H l w Z T 0 i U m V j b 3 Z l c n l U Y X J n Z X R S b 3 c i I F Z h b H V l P S J s N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c X J 5 X 0 V 4 Y 2 V s L 1 N v d X J j Z S 5 7 R X h j Z W w g U 3 R 1 Z G V u d H M s M H 0 m c X V v d D s s J n F 1 b 3 Q 7 S 2 V 5 Q 2 9 s d W 1 u Q 2 9 1 b n Q m c X V v d D s 6 M X 1 d L C Z x d W 9 0 O 2 N v b H V t b k l k Z W 5 0 a X R p Z X M m c X V v d D s 6 W y Z x d W 9 0 O 1 N l Y 3 R p b 2 4 x L 3 F y e V 9 B Y 2 N l c 3 M v U 2 9 1 c m N l L n t B Y 2 N l c 3 M g U 3 R 1 Z G V u d H M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c X J 5 X 0 F j Y 2 V z c y 9 T b 3 V y Y 2 U u e 0 F j Y 2 V z c y B T d H V k Z W 5 0 c y w w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x c n l f R X h j Z W w v U 2 9 1 c m N l L n t F e G N l b C B T d H V k Z W 5 0 c y w w f S Z x d W 9 0 O y w m c X V v d D t L Z X l D b 2 x 1 b W 5 D b 3 V u d C Z x d W 9 0 O z o x f V 1 9 I i A v P j x F b n R y e S B U e X B l P S J G a W x s U 3 R h d H V z I i B W Y W x 1 Z T 0 i c 0 N v b X B s Z X R l I i A v P j x F b n R y e S B U e X B l P S J G a W x s Q 2 9 s d W 1 u T m F t Z X M i I F Z h b H V l P S J z W y Z x d W 9 0 O 0 F j Y 2 V z c y B T d H V k Z W 5 0 c y Z x d W 9 0 O 1 0 i I C 8 + P E V u d H J 5 I F R 5 c G U 9 I k Z p b G x D b 2 x 1 b W 5 U e X B l c y I g V m F s d W U 9 I n N B Q T 0 9 I i A v P j x F b n R y e S B U e X B l P S J G a W x s T G F z d F V w Z G F 0 Z W Q i I F Z h b H V l P S J k M j A x O C 0 w O S 0 w N l Q x M D o 1 N D o 1 N i 4 4 O T Y 1 O T U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y I g L z 4 8 R W 5 0 c n k g V H l w Z T 0 i Q W R k Z W R U b 0 R h d G F N b 2 R l b C I g V m F s d W U 9 I m w w I i A v P j x F b n R y e S B U e X B l P S J R d W V y e U l E I i B W Y W x 1 Z T 0 i c z F m N z g 5 Y z M 3 L T B m M j A t N D F l O S 0 4 Z D E w L W M x M G Y 1 O T h l N W E x M C I g L z 4 8 L 1 N 0 Y W J s Z U V u d H J p Z X M + P C 9 J d G V t P j x J d G V t P j x J d G V t T G 9 j Y X R p b 2 4 + P E l 0 Z W 1 U e X B l P k Z v c m 1 1 b G E 8 L 0 l 0 Z W 1 U e X B l P j x J d G V t U G F 0 a D 5 T Z W N 0 a W 9 u M S 9 x c n l f S W 5 u Z X J K b 2 l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J b m 5 l c k p v a W 4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U H J v Z H V j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k t M D Z U M T A 6 M T U 6 M T Y u N z E 2 N T U 1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c X J 5 X 1 B y b 2 R 1 Y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1 N 1 c H B s a W V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S 0 w N l Q x M D o x N j o w N i 4 1 M z I 5 N T A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x c n l f U 3 V w c G x p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1 l c m d l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Z 1 b G w t T 3 V 0 Z X I i I C 8 + P E V u d H J 5 I F R 5 c G U 9 I l J l Y 2 9 2 Z X J 5 V G F y Z 2 V 0 Q 2 9 s d W 1 u I i B W Y W x 1 Z T 0 i b D E 1 I i A v P j x F b n R y e S B U e X B l P S J S Z W N v d m V y e V R h c m d l d F J v d y I g V m F s d W U 9 I m w 1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E s J n F 1 b 3 Q 7 b 3 R o Z X J L Z X l D b 2 x 1 b W 5 J Z G V u d G l 0 e S Z x d W 9 0 O z o m c X V v d D t T Z W N 0 a W 9 u M S 9 x c n l f U 3 V w c G x p Z X I v U 2 9 1 c m N l L n t T d X B w b G l l c k l E L D B 9 J n F 1 b 3 Q 7 L C Z x d W 9 0 O 0 t l e U N v b H V t b k N v d W 5 0 J n F 1 b 3 Q 7 O j F 9 X S w m c X V v d D t j b 2 x 1 b W 5 J Z G V u d G l 0 a W V z J n F 1 b 3 Q 7 O l s m c X V v d D t T Z W N 0 a W 9 u M S 9 x c n l f U H J v Z H V j d C 9 T b 3 V y Y 2 U u e 1 B y b 2 R 1 Y 3 Q s M H 0 m c X V v d D s s J n F 1 b 3 Q 7 U 2 V j d G l v b j E v c X J 5 X 1 B y b 2 R 1 Y 3 Q v U 2 9 1 c m N l L n t T d X B w b G l l c k l E L D F 9 J n F 1 b 3 Q 7 L C Z x d W 9 0 O 1 N l Y 3 R p b 2 4 x L 3 F y e V 9 Q c m 9 k d W N 0 L 1 N v d X J j Z S 5 7 U H J p Y 2 U s M n 0 m c X V v d D s s J n F 1 b 3 Q 7 U 2 V j d G l v b j E v c X J 5 X 1 N 1 c H B s a W V y L 1 N v d X J j Z S 5 7 U 3 V w c G x p Z X J J R C w w f S Z x d W 9 0 O y w m c X V v d D t T Z W N 0 a W 9 u M S 9 x c n l f U 3 V w c G x p Z X I v U 2 9 1 c m N l L n t O Y W 1 l L D F 9 J n F 1 b 3 Q 7 L C Z x d W 9 0 O 1 N l Y 3 R p b 2 4 x L 3 F y e V 9 T d X B w b G l l c i 9 T b 3 V y Y 2 U u e 0 N p d H k s M n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X J 5 X 1 B y b 2 R 1 Y 3 Q v U 2 9 1 c m N l L n t Q c m 9 k d W N 0 L D B 9 J n F 1 b 3 Q 7 L C Z x d W 9 0 O 1 N l Y 3 R p b 2 4 x L 3 F y e V 9 Q c m 9 k d W N 0 L 1 N v d X J j Z S 5 7 U 3 V w c G x p Z X J J R C w x f S Z x d W 9 0 O y w m c X V v d D t T Z W N 0 a W 9 u M S 9 x c n l f U H J v Z H V j d C 9 T b 3 V y Y 2 U u e 1 B y a W N l L D J 9 J n F 1 b 3 Q 7 L C Z x d W 9 0 O 1 N l Y 3 R p b 2 4 x L 3 F y e V 9 T d X B w b G l l c i 9 T b 3 V y Y 2 U u e 1 N 1 c H B s a W V y S U Q s M H 0 m c X V v d D s s J n F 1 b 3 Q 7 U 2 V j d G l v b j E v c X J 5 X 1 N 1 c H B s a W V y L 1 N v d X J j Z S 5 7 T m F t Z S w x f S Z x d W 9 0 O y w m c X V v d D t T Z W N 0 a W 9 u M S 9 x c n l f U 3 V w c G x p Z X I v U 2 9 1 c m N l L n t D a X R 5 L D J 9 J n F 1 b 3 Q 7 X S w m c X V v d D t S Z W x h d G l v b n N o a X B J b m Z v J n F 1 b 3 Q 7 O l t 7 J n F 1 b 3 Q 7 a 2 V 5 Q 2 9 s d W 1 u Q 2 9 1 b n Q m c X V v d D s 6 M S w m c X V v d D t r Z X l D b 2 x 1 b W 4 m c X V v d D s 6 M S w m c X V v d D t v d G h l c k t l e U N v b H V t b k l k Z W 5 0 a X R 5 J n F 1 b 3 Q 7 O i Z x d W 9 0 O 1 N l Y 3 R p b 2 4 x L 3 F y e V 9 T d X B w b G l l c i 9 T b 3 V y Y 2 U u e 1 N 1 c H B s a W V y S U Q s M H 0 m c X V v d D s s J n F 1 b 3 Q 7 S 2 V 5 Q 2 9 s d W 1 u Q 2 9 1 b n Q m c X V v d D s 6 M X 1 d f S I g L z 4 8 R W 5 0 c n k g V H l w Z T 0 i R m l s b F N 0 Y X R 1 c y I g V m F s d W U 9 I n N D b 2 1 w b G V 0 Z S I g L z 4 8 R W 5 0 c n k g V H l w Z T 0 i R m l s b E N v b H V t b k 5 h b W V z I i B W Y W x 1 Z T 0 i c 1 s m c X V v d D t Q c m 9 k d W N 0 J n F 1 b 3 Q 7 L C Z x d W 9 0 O 1 N 1 c H B s a W V y S U Q m c X V v d D s s J n F 1 b 3 Q 7 U H J p Y 2 U m c X V v d D s s J n F 1 b 3 Q 7 U 3 V w c G x p Z X J J R C 4 x J n F 1 b 3 Q 7 L C Z x d W 9 0 O 0 5 h b W U m c X V v d D s s J n F 1 b 3 Q 7 Q 2 l 0 e S Z x d W 9 0 O 1 0 i I C 8 + P E V u d H J 5 I F R 5 c G U 9 I k Z p b G x D b 2 x 1 b W 5 U e X B l c y I g V m F s d W U 9 I n N B Q U F B Q U F B Q S I g L z 4 8 R W 5 0 c n k g V H l w Z T 0 i R m l s b E x h c 3 R V c G R h d G V k I i B W Y W x 1 Z T 0 i Z D I w M T g t M D k t M D Z U M T A 6 N T Q 6 N T U u N T Y w N j E 4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i I C 8 + P E V u d H J 5 I F R 5 c G U 9 I k F k Z G V k V G 9 E Y X R h T W 9 k Z W w i I F Z h b H V l P S J s M C I g L z 4 8 R W 5 0 c n k g V H l w Z T 0 i U X V l c n l J R C I g V m F s d W U 9 I n N h Z D c 3 O W Z h O C 0 w M z J h L T Q y O W U t O T l j M C 0 w M T R i M D Z l Y W R h Z D Q i I C 8 + P C 9 T d G F i b G V F b n R y a W V z P j w v S X R l b T 4 8 S X R l b T 4 8 S X R l b U x v Y 2 F 0 a W 9 u P j x J d G V t V H l w Z T 5 G b 3 J t d W x h P C 9 J d G V t V H l w Z T 4 8 S X R l b V B h d G g + U 2 V j d G l v b j E v T W V y Z 2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S 9 F e H B h b m R l Z C U y M H F y e V 9 T d X B w b G l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F e G N l b D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5 L T A 2 V D E w O j I 2 O j A 3 L j Q w N D k 0 O D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3 F y e V 9 F e G N l b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0 F j Y 2 V z c z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5 L T A 2 V D E w O j I 2 O j Q z L j g 0 N z M y N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3 F y e V 9 B Y 2 N l c 3 M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N Z X J n Z T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M Z W Z 0 L U F u d G k i I C 8 + P E V u d H J 5 I F R 5 c G U 9 I l J l Y 2 9 2 Z X J 5 V G F y Z 2 V 0 Q 2 9 s d W 1 u I i B W Y W x 1 Z T 0 i b D E i I C 8 + P E V u d H J 5 I F R 5 c G U 9 I l J l Y 2 9 2 Z X J 5 V G F y Z 2 V 0 U m 9 3 I i B W Y W x 1 Z T 0 i b D E z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x c n l f Q W N j Z X N z M i 9 T b 3 V y Y 2 U u e 0 F j Y 2 V z c y B T d H V k Z W 5 0 c y w w f S Z x d W 9 0 O y w m c X V v d D t L Z X l D b 2 x 1 b W 5 D b 3 V u d C Z x d W 9 0 O z o x f V 0 s J n F 1 b 3 Q 7 Y 2 9 s d W 1 u S W R l b n R p d G l l c y Z x d W 9 0 O z p b J n F 1 b 3 Q 7 U 2 V j d G l v b j E v c X J 5 X 0 V 4 Y 2 V s M i 9 T b 3 V y Y 2 U u e 0 V 4 Y 2 V s I F N 0 d W R l b n R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F y e V 9 F e G N l b D I v U 2 9 1 c m N l L n t F e G N l b C B T d H V k Z W 5 0 c y w w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x c n l f Q W N j Z X N z M i 9 T b 3 V y Y 2 U u e 0 F j Y 2 V z c y B T d H V k Z W 5 0 c y w w f S Z x d W 9 0 O y w m c X V v d D t L Z X l D b 2 x 1 b W 5 D b 3 V u d C Z x d W 9 0 O z o x f V 1 9 I i A v P j x F b n R y e S B U e X B l P S J G a W x s U 3 R h d H V z I i B W Y W x 1 Z T 0 i c 0 N v b X B s Z X R l I i A v P j x F b n R y e S B U e X B l P S J G a W x s Q 2 9 s d W 1 u T m F t Z X M i I F Z h b H V l P S J z W y Z x d W 9 0 O 0 V 4 Y 2 V s I F N 0 d W R l b n R z J n F 1 b 3 Q 7 X S I g L z 4 8 R W 5 0 c n k g V H l w Z T 0 i R m l s b E N v b H V t b l R 5 c G V z I i B W Y W x 1 Z T 0 i c 0 F B P T 0 i I C 8 + P E V u d H J 5 I F R 5 c G U 9 I k Z p b G x M Y X N 0 V X B k Y X R l Z C I g V m F s d W U 9 I m Q y M D E 4 L T A 5 L T A 2 V D E w O j U 0 O j M 3 L j k y O D Y 1 O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I i A v P j x F b n R y e S B U e X B l P S J B Z G R l Z F R v R G F 0 Y U 1 v Z G V s I i B W Y W x 1 Z T 0 i b D A i I C 8 + P E V u d H J 5 I F R 5 c G U 9 I l F 1 Z X J 5 S U Q i I F Z h b H V l P S J z Y z Q x N 2 F m Y W U t Z m R m Z i 0 0 M G Y w L W I y O D c t Z j d i O D A w N T g y M j Y 0 I i A v P j w v U 3 R h Y m x l R W 5 0 c m l l c z 4 8 L 0 l 0 Z W 0 + P E l 0 Z W 0 + P E l 0 Z W 1 M b 2 N h d G l v b j 4 8 S X R l b V R 5 c G U + R m 9 y b X V s Y T w v S X R l b V R 5 c G U + P E l 0 Z W 1 Q Y X R o P l N l Y 3 R p b 2 4 x L 0 1 l c m d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I v R X h w Y W 5 k Z W Q l M j B x c n l f Q W N j Z X N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F e G N l b D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5 L T A 2 V D E w O j Q x O j Q x L j M x O D I 3 N z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3 F y e V 9 F e G N l b D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0 F j Y 2 V z c z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5 L T A 2 V D E w O j Q y O j M 4 L j E 0 M D g x M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3 F y e V 9 B Y 2 N l c 3 M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N Z X J n Z T M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S a W d o d C 1 B b n R p I i A v P j x F b n R y e S B U e X B l P S J S Z W N v d m V y e V R h c m d l d E N v b H V t b i I g V m F s d W U 9 I m w x I i A v P j x F b n R y e S B U e X B l P S J S Z W N v d m V y e V R h c m d l d F J v d y I g V m F s d W U 9 I m w x M y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X J 5 X 0 F j Y 2 V z c z M v U 2 9 1 c m N l L n t B Y 2 N l c 3 M g U 3 R 1 Z G V u d H M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c X J 5 X 0 F j Y 2 V z c z M v U 2 9 1 c m N l L n t B Y 2 N l c 3 M g U 3 R 1 Z G V u d H M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j Y 2 V z c y B T d H V k Z W 5 0 c y Z x d W 9 0 O 1 0 i I C 8 + P E V u d H J 5 I F R 5 c G U 9 I k Z p b G x D b 2 x 1 b W 5 U e X B l c y I g V m F s d W U 9 I n N B Q T 0 9 I i A v P j x F b n R y e S B U e X B l P S J G a W x s T G F z d F V w Z G F 0 Z W Q i I F Z h b H V l P S J k M j A x O C 0 w O S 0 w N l Q x M D o 1 N D o 1 N y 4 w N j I 2 N D k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i I g L z 4 8 R W 5 0 c n k g V H l w Z T 0 i Q W R k Z W R U b 0 R h d G F N b 2 R l b C I g V m F s d W U 9 I m w w I i A v P j x F b n R y e S B U e X B l P S J R d W V y e U l E I i B W Y W x 1 Z T 0 i c z N i N 2 M x M j d h L T B m Y T U t N D B i Z C 1 i Y W E 5 L T A y Z G M 0 Z j g 0 M T N i N S I g L z 4 8 L 1 N 0 Y W J s Z U V u d H J p Z X M + P C 9 J d G V t P j x J d G V t P j x J d G V t T G 9 j Y X R p b 2 4 + P E l 0 Z W 1 U e X B l P k Z v c m 1 1 b G E 8 L 0 l 0 Z W 1 U e X B l P j x J d G V t U G F 0 a D 5 T Z W N 0 a W 9 u M S 9 N Z X J n Z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z L 0 V 4 c G F u Z G V k J T I w c X J 5 X 0 F j Y 2 V z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U 2 F s Z X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5 L T A 2 V D E w O j Q 5 O j M x L j E w N T E 3 M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3 F y e V 9 T Y W x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U H J v Z H V j d F B y a W N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S 0 w N l Q x M D o 1 M D o x M y 4 3 N z g z M D c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x c n l f U H J v Z H V j d F B y a W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M Z W Z 0 T 3 V 0 Z X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c X J 5 X 0 x l Z n R P d X R l c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x l Z n Q t T 3 V 0 Z X I o M S k i I C 8 + P E V u d H J 5 I F R 5 c G U 9 I l J l Y 2 9 2 Z X J 5 V G F y Z 2 V 0 Q 2 9 s d W 1 u I i B W Y W x 1 Z T 0 i b D c i I C 8 + P E V u d H J 5 I F R 5 c G U 9 I l J l Y 2 9 2 Z X J 5 V G F y Z 2 V 0 U m 9 3 I i B W Y W x 1 Z T 0 i b D Q i I C 8 + P E V u d H J 5 I F R 5 c G U 9 I k F k Z G V k V G 9 E Y X R h T W 9 k Z W w i I F Z h b H V l P S J s M C I g L z 4 8 R W 5 0 c n k g V H l w Z T 0 i R m l s b E N v d W 5 0 I i B W Y W x 1 Z T 0 i b D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5 L T A 2 V D E w O j U 1 O j Q 5 L j Y 5 O D I x N z V a I i A v P j x F b n R y e S B U e X B l P S J G a W x s Q 2 9 s d W 1 u V H l w Z X M i I F Z h b H V l P S J z Q U F B Q U F B P T 0 i I C 8 + P E V u d H J 5 I F R 5 c G U 9 I k Z p b G x D b 2 x 1 b W 5 O Y W 1 l c y I g V m F s d W U 9 I n N b J n F 1 b 3 Q 7 U H J v Z H V j d C Z x d W 9 0 O y w m c X V v d D t V b m l 0 c y Z x d W 9 0 O y w m c X V v d D t Q c m l j Z S Z x d W 9 0 O y w m c X V v d D t W Z W 5 k b 3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x c n l f U H J v Z H V j d F B y a W N l L 1 N v d X J j Z S 5 7 U H J v Z H V j d C w w f S Z x d W 9 0 O y w m c X V v d D t L Z X l D b 2 x 1 b W 5 D b 3 V u d C Z x d W 9 0 O z o x f V 0 s J n F 1 b 3 Q 7 Y 2 9 s d W 1 u S W R l b n R p d G l l c y Z x d W 9 0 O z p b J n F 1 b 3 Q 7 U 2 V j d G l v b j E v c X J 5 X 1 N h b G V z L 1 N v d X J j Z S 5 7 U H J v Z H V j d C w w f S Z x d W 9 0 O y w m c X V v d D t T Z W N 0 a W 9 u M S 9 x c n l f U 2 F s Z X M v U 2 9 1 c m N l L n t V b m l 0 c y w x f S Z x d W 9 0 O y w m c X V v d D t T Z W N 0 a W 9 u M S 9 x c n l f U H J v Z H V j d F B y a W N l L 1 N v d X J j Z S 5 7 U H J p Y 2 U s M X 0 m c X V v d D s s J n F 1 b 3 Q 7 U 2 V j d G l v b j E v c X J 5 X 1 B y b 2 R 1 Y 3 R Q c m l j Z S 9 T b 3 V y Y 2 U u e 1 Z l b m R v c i w y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x c n l f U 2 F s Z X M v U 2 9 1 c m N l L n t Q c m 9 k d W N 0 L D B 9 J n F 1 b 3 Q 7 L C Z x d W 9 0 O 1 N l Y 3 R p b 2 4 x L 3 F y e V 9 T Y W x l c y 9 T b 3 V y Y 2 U u e 1 V u a X R z L D F 9 J n F 1 b 3 Q 7 L C Z x d W 9 0 O 1 N l Y 3 R p b 2 4 x L 3 F y e V 9 Q c m 9 k d W N 0 U H J p Y 2 U v U 2 9 1 c m N l L n t Q c m l j Z S w x f S Z x d W 9 0 O y w m c X V v d D t T Z W N 0 a W 9 u M S 9 x c n l f U H J v Z H V j d F B y a W N l L 1 N v d X J j Z S 5 7 V m V u Z G 9 y L D J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3 F y e V 9 Q c m 9 k d W N 0 U H J p Y 2 U v U 2 9 1 c m N l L n t Q c m 9 k d W N 0 L D B 9 J n F 1 b 3 Q 7 L C Z x d W 9 0 O 0 t l e U N v b H V t b k N v d W 5 0 J n F 1 b 3 Q 7 O j F 9 X X 0 i I C 8 + P E V u d H J 5 I F R 5 c G U 9 I l F 1 Z X J 5 S U Q i I F Z h b H V l P S J z M T c z O G U 2 O T U t Z W E 3 O S 0 0 O W V j L T k w N D I t N W J l O G R j M z l j N T J h I i A v P j w v U 3 R h Y m x l R W 5 0 c m l l c z 4 8 L 0 l 0 Z W 0 + P E l 0 Z W 0 + P E l 0 Z W 1 M b 2 N h d G l v b j 4 8 S X R l b V R 5 c G U + R m 9 y b X V s Y T w v S X R l b V R 5 c G U + P E l 0 Z W 1 Q Y X R o P l N l Y 3 R p b 2 4 x L 3 F y e V 9 M Z W Z 0 T 3 V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0 x l Z n R P d X R l c i 9 F e H B h b m R l Z C U y M H F y e V 9 Q c m 9 k d W N 0 U H J p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U 2 F s Z X N D b 2 x v c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k t M D Z U M T E 6 M D Q 6 M z Y u O T Q 1 M z c x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Z l N h b G V z Q 2 9 s b 3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F B y b 2 R 1 Y 3 R Q c m l j Z U N v b G 9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S 0 w N l Q x M T o w N T o w O C 4 w M T c x N D A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k U H J v Z H V j d F B y a W N l Q 2 9 s b 3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1 l c m d l N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x l Z n Q t T 3 V 0 Z X I o M i k i I C 8 + P E V u d H J 5 I F R 5 c G U 9 I l J l Y 2 9 2 Z X J 5 V G F y Z 2 V 0 Q 2 9 s d W 1 u I i B W Y W x 1 Z T 0 i b D k i I C 8 + P E V u d H J 5 I F R 5 c G U 9 I l J l Y 2 9 2 Z X J 5 V G F y Z 2 V 0 U m 9 3 I i B W Y W x 1 Z T 0 i b D Y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T Y W x l c 0 N v b G 9 y L 1 N v d X J j Z S 5 7 U H J v Z H V j d C w w f S Z x d W 9 0 O y w m c X V v d D t T Z W N 0 a W 9 u M S 9 m U 2 F s Z X N D b 2 x v c i 9 T b 3 V y Y 2 U u e 0 N v b G 9 y L D F 9 J n F 1 b 3 Q 7 L C Z x d W 9 0 O 1 N l Y 3 R p b 2 4 x L 2 Z T Y W x l c 0 N v b G 9 y L 1 N v d X J j Z S 5 7 V W 5 p d H M s M n 0 m c X V v d D s s J n F 1 b 3 Q 7 U 2 V j d G l v b j E v Z F B y b 2 R 1 Y 3 R Q c m l j Z U N v b G 9 y L 1 N v d X J j Z S 5 7 U H J p Y 2 U s M n 0 m c X V v d D s s J n F 1 b 3 Q 7 U 2 V j d G l v b j E v T W V y Z 2 U 0 L 0 F k Z G V k I E N 1 c 3 R v b S 5 7 V G 9 0 Y W w g U H J p Y 2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l N h b G V z Q 2 9 s b 3 I v U 2 9 1 c m N l L n t Q c m 9 k d W N 0 L D B 9 J n F 1 b 3 Q 7 L C Z x d W 9 0 O 1 N l Y 3 R p b 2 4 x L 2 Z T Y W x l c 0 N v b G 9 y L 1 N v d X J j Z S 5 7 Q 2 9 s b 3 I s M X 0 m c X V v d D s s J n F 1 b 3 Q 7 U 2 V j d G l v b j E v Z l N h b G V z Q 2 9 s b 3 I v U 2 9 1 c m N l L n t V b m l 0 c y w y f S Z x d W 9 0 O y w m c X V v d D t T Z W N 0 a W 9 u M S 9 k U H J v Z H V j d F B y a W N l Q 2 9 s b 3 I v U 2 9 1 c m N l L n t Q c m l j Z S w y f S Z x d W 9 0 O y w m c X V v d D t T Z W N 0 a W 9 u M S 9 N Z X J n Z T Q v Q W R k Z W Q g Q 3 V z d G 9 t L n t U b 3 R h b C B Q c m l j Z S w 0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H J v Z H V j d C Z x d W 9 0 O y w m c X V v d D t D b 2 x v c i Z x d W 9 0 O y w m c X V v d D t V b m l 0 c y Z x d W 9 0 O y w m c X V v d D t Q c m l j Z S Z x d W 9 0 O y w m c X V v d D t U b 3 R h b C B Q c m l j Z S Z x d W 9 0 O 1 0 i I C 8 + P E V u d H J 5 I F R 5 c G U 9 I k Z p b G x D b 2 x 1 b W 5 U e X B l c y I g V m F s d W U 9 I n N B Q U F B Q U F B P S I g L z 4 8 R W 5 0 c n k g V H l w Z T 0 i R m l s b E x h c 3 R V c G R h d G V k I i B W Y W x 1 Z T 0 i Z D I w M T g t M D k t M D Z U M T E 6 M T M 6 N T E u M D U 3 M T M 0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y I i A v P j x F b n R y e S B U e X B l P S J B Z G R l Z F R v R G F 0 Y U 1 v Z G V s I i B W Y W x 1 Z T 0 i b D A i I C 8 + P E V u d H J 5 I F R 5 c G U 9 I l F 1 Z X J 5 S U Q i I F Z h b H V l P S J z N z F m Y z Z i N z g t Z m U y Y i 0 0 Z W F j L W E 0 O T M t Z m F h N z h j M T k y N W R l I i A v P j w v U 3 R h Y m x l R W 5 0 c m l l c z 4 8 L 0 l 0 Z W 0 + P E l 0 Z W 0 + P E l 0 Z W 1 M b 2 N h d G l v b j 4 8 S X R l b V R 5 c G U + R m 9 y b X V s Y T w v S X R l b V R 5 c G U + P E l 0 Z W 1 Q Y X R o P l N l Y 3 R p b 2 4 x L 0 1 l c m d l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Q v R X h w Y W 5 k Z W Q l M j B k U H J v Z H V j d F B y a W N l Q 2 9 s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Q l M j A o M i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T W V y Z 2 U 0 X 1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T G V m d C 1 P d X R l c i g y K S I g L z 4 8 R W 5 0 c n k g V H l w Z T 0 i U m V j b 3 Z l c n l U Y X J n Z X R D b 2 x 1 b W 4 i I F Z h b H V l P S J s M T U i I C 8 + P E V u d H J 5 I F R 5 c G U 9 I l J l Y 2 9 2 Z X J 5 V G F y Z 2 V 0 U m 9 3 I i B W Y W x 1 Z T 0 i b D Y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k t M D Z U M T E 6 M j A 6 M j Q u N j Q w M z c z N F o i I C 8 + P E V u d H J 5 I F R 5 c G U 9 I k Z p b G x D b 2 x 1 b W 5 U e X B l c y I g V m F s d W U 9 I n N C Z 1 l G I i A v P j x F b n R y e S B U e X B l P S J G a W x s Q 2 9 s d W 1 u T m F t Z X M i I F Z h b H V l P S J z W y Z x d W 9 0 O 1 B y b 2 R 1 Y 3 Q m c X V v d D s s J n F 1 b 3 Q 7 Q 2 9 s b 3 I m c X V v d D s s J n F 1 b 3 Q 7 T W F 4 I E 9 m I F B y a W N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y Z x d W 9 0 O 1 B y b 2 R 1 Y 3 Q m c X V v d D s s J n F 1 b 3 Q 7 Q 2 9 s b 3 I m c X V v d D t d L C Z x d W 9 0 O 3 F 1 Z X J 5 U m V s Y X R p b 2 5 z a G l w c y Z x d W 9 0 O z p b X S w m c X V v d D t j b 2 x 1 b W 5 J Z G V u d G l 0 a W V z J n F 1 b 3 Q 7 O l s m c X V v d D t T Z W N 0 a W 9 u M S 9 N Z X J n Z T Q g K D I p L 0 d y b 3 V w Z W Q g U m 9 3 c y 5 7 U H J v Z H V j d C w w f S Z x d W 9 0 O y w m c X V v d D t T Z W N 0 a W 9 u M S 9 N Z X J n Z T Q g K D I p L 0 d y b 3 V w Z W Q g U m 9 3 c y 5 7 Q 2 9 s b 3 I s M X 0 m c X V v d D s s J n F 1 b 3 Q 7 U 2 V j d G l v b j E v T W V y Z 2 U 0 I C g y K S 9 H c m 9 1 c G V k I F J v d 3 M u e 0 1 h e C B P Z i B Q c m l j Z X M s M n 0 m c X V v d D t d L C Z x d W 9 0 O 0 N v b H V t b k N v d W 5 0 J n F 1 b 3 Q 7 O j M s J n F 1 b 3 Q 7 S 2 V 5 Q 2 9 s d W 1 u T m F t Z X M m c X V v d D s 6 W y Z x d W 9 0 O 1 B y b 2 R 1 Y 3 Q m c X V v d D s s J n F 1 b 3 Q 7 Q 2 9 s b 3 I m c X V v d D t d L C Z x d W 9 0 O 0 N v b H V t b k l k Z W 5 0 a X R p Z X M m c X V v d D s 6 W y Z x d W 9 0 O 1 N l Y 3 R p b 2 4 x L 0 1 l c m d l N C A o M i k v R 3 J v d X B l Z C B S b 3 d z L n t Q c m 9 k d W N 0 L D B 9 J n F 1 b 3 Q 7 L C Z x d W 9 0 O 1 N l Y 3 R p b 2 4 x L 0 1 l c m d l N C A o M i k v R 3 J v d X B l Z C B S b 3 d z L n t D b 2 x v c i w x f S Z x d W 9 0 O y w m c X V v d D t T Z W N 0 a W 9 u M S 9 N Z X J n Z T Q g K D I p L 0 d y b 3 V w Z W Q g U m 9 3 c y 5 7 T W F 4 I E 9 m I F B y a W N l c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W V y Z 2 U 0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N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N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N C U y M C g y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2 b 2 l j Z U x l d m V s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S 0 w N l Q x M T o 0 N j o 0 M C 4 0 N j E x N D I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J b n Z v a W N l T G V 2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2 b 2 l j Z U x p b m V Q c m 9 k d W N 0 T G V 2 Z W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5 L T A 2 V D E x O j Q 3 O j E 5 L j A z N T I x N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l u d m 9 p Y 2 V M a W 5 l U H J v Z H V j d E x l d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N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N Z X J n Z T U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M Z W Z 0 L U 9 1 d G V y K D M p I i A v P j x F b n R y e S B U e X B l P S J S Z W N v d m V y e V R h c m d l d E N v b H V t b i I g V m F s d W U 9 I m w 4 I i A v P j x F b n R y e S B U e X B l P S J S Z W N v d m V y e V R h c m d l d F J v d y I g V m F s d W U 9 I m w 2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5 L T A 2 V D E x O j U w O j M x L j M 0 N z k 4 M z h a I i A v P j x F b n R y e S B U e X B l P S J G a W x s Q 2 9 s d W 1 u V H l w Z X M i I F Z h b H V l P S J z Q U F B Q U F B P T 0 i I C 8 + P E V u d H J 5 I F R 5 c G U 9 I k Z p b G x D b 2 x 1 b W 5 O Y W 1 l c y I g V m F s d W U 9 I n N b J n F 1 b 3 Q 7 S W 5 2 b 2 l j Z S B O b y 4 m c X V v d D s s J n F 1 b 3 Q 7 R G l z Y 2 9 1 b n Q l J n F 1 b 3 Q 7 L C Z x d W 9 0 O 1 B y b 2 R 1 Y 3 Q m c X V v d D s s J n F 1 b 3 Q 7 U 2 F s Z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J b n Z v a W N l T G l u Z V B y b 2 R 1 Y 3 R M Z X Z l b C 9 T b 3 V y Y 2 U u e 0 l u d m 9 p Y 2 U g T m 8 u L D B 9 J n F 1 b 3 Q 7 L C Z x d W 9 0 O 0 t l e U N v b H V t b k N v d W 5 0 J n F 1 b 3 Q 7 O j F 9 X S w m c X V v d D t j b 2 x 1 b W 5 J Z G V u d G l 0 a W V z J n F 1 b 3 Q 7 O l s m c X V v d D t T Z W N 0 a W 9 u M S 9 J b n Z v a W N l T G V 2 Z W w v U 2 9 1 c m N l L n t J b n Z v a W N l I E 5 v L i w w f S Z x d W 9 0 O y w m c X V v d D t T Z W N 0 a W 9 u M S 9 J b n Z v a W N l T G V 2 Z W w v U 2 9 1 c m N l L n t E a X N j b 3 V u d C U s M X 0 m c X V v d D s s J n F 1 b 3 Q 7 U 2 V j d G l v b j E v S W 5 2 b 2 l j Z U x p b m V Q c m 9 k d W N 0 T G V 2 Z W w v U 2 9 1 c m N l L n t Q c m 9 k d W N 0 L D F 9 J n F 1 b 3 Q 7 L C Z x d W 9 0 O 1 N l Y 3 R p b 2 4 x L 0 l u d m 9 p Y 2 V M a W 5 l U H J v Z H V j d E x l d m V s L 1 N v d X J j Z S 5 7 U 2 F s Z X M s M n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W 5 2 b 2 l j Z U x l d m V s L 1 N v d X J j Z S 5 7 S W 5 2 b 2 l j Z S B O b y 4 s M H 0 m c X V v d D s s J n F 1 b 3 Q 7 U 2 V j d G l v b j E v S W 5 2 b 2 l j Z U x l d m V s L 1 N v d X J j Z S 5 7 R G l z Y 2 9 1 b n Q l L D F 9 J n F 1 b 3 Q 7 L C Z x d W 9 0 O 1 N l Y 3 R p b 2 4 x L 0 l u d m 9 p Y 2 V M a W 5 l U H J v Z H V j d E x l d m V s L 1 N v d X J j Z S 5 7 U H J v Z H V j d C w x f S Z x d W 9 0 O y w m c X V v d D t T Z W N 0 a W 9 u M S 9 J b n Z v a W N l T G l u Z V B y b 2 R 1 Y 3 R M Z X Z l b C 9 T b 3 V y Y 2 U u e 1 N h b G V z L D J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l u d m 9 p Y 2 V M a W 5 l U H J v Z H V j d E x l d m V s L 1 N v d X J j Z S 5 7 S W 5 2 b 2 l j Z S B O b y 4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9 N Z X J n Z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1 L 0 V 4 c G F u Z G V k J T I w S W 5 2 b 2 l j Z U x p b m V Q c m 9 k d W N 0 T G V 2 Z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X B s b 3 l l Z V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S 0 w N l Q x M T o 1 N D o 1 M i 4 1 O D I 5 N T I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F b X B s b 3 l l Z V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N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N Z X J n Z T Y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Z W x m L U p v a W 4 i I C 8 + P E V u d H J 5 I F R 5 c G U 9 I l J l Y 2 9 2 Z X J 5 V G F y Z 2 V 0 Q 2 9 s d W 1 u I i B W Y W x 1 Z T 0 i b D Y i I C 8 + P E V u d H J 5 I F R 5 c G U 9 I l J l Y 2 9 2 Z X J 5 V G F y Z 2 V 0 U m 9 3 I i B W Y W x 1 Z T 0 i b D Y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k t M D Z U M T I 6 M D I 6 N D k u N j Y 0 N T g 1 M F o i I C 8 + P E V u d H J 5 I F R 5 c G U 9 I k Z p b G x D b 2 x 1 b W 5 U e X B l c y I g V m F s d W U 9 I n N B Q U F B Q U F B P S I g L z 4 8 R W 5 0 c n k g V H l w Z T 0 i R m l s b E N v b H V t b k 5 h b W V z I i B W Y W x 1 Z T 0 i c 1 s m c X V v d D v Y t N m F 2 K f Y s d m H I N m + 2 L H Y s 9 m G 2 Y T b j C Z x d W 9 0 O y w m c X V v d D v Z h t i n 2 Y U m c X V v d D s s J n F 1 b 3 Q 7 2 K r Y p 9 i x 2 4 z Y r i D Y p 9 i z 2 K r Y r t i v 2 K f Z h S Z x d W 9 0 O y w m c X V v d D v Y s 9 i x 2 b 7 Y s d i z 2 K o m c X V v d D s s J n F 1 b 3 Q 7 2 Y b Y p 9 m F L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M s J n F 1 b 3 Q 7 b 3 R o Z X J L Z X l D b 2 x 1 b W 5 J Z G V u d G l 0 e S Z x d W 9 0 O z o m c X V v d D t T Z W N 0 a W 9 u M S 9 F b X B s b 3 l l Z V R h Y m x l L 1 N v d X J j Z S 5 7 2 L T Z h d i n 2 L H Z h y D Z v t i x 2 L P Z h t m E 2 4 w s M H 0 m c X V v d D s s J n F 1 b 3 Q 7 S 2 V 5 Q 2 9 s d W 1 u Q 2 9 1 b n Q m c X V v d D s 6 M X 1 d L C Z x d W 9 0 O 2 N v b H V t b k l k Z W 5 0 a X R p Z X M m c X V v d D s 6 W y Z x d W 9 0 O 1 N l Y 3 R p b 2 4 x L 0 V t c G x v e W V l V G F i b G U v U 2 9 1 c m N l L n v Y t N m F 2 K f Y s d m H I N m + 2 L H Y s 9 m G 2 Y T b j C w w f S Z x d W 9 0 O y w m c X V v d D t T Z W N 0 a W 9 u M S 9 F b X B s b 3 l l Z V R h Y m x l L 1 N v d X J j Z S 5 7 2 Y b Y p 9 m F L D F 9 J n F 1 b 3 Q 7 L C Z x d W 9 0 O 1 N l Y 3 R p b 2 4 x L 0 V t c G x v e W V l V G F i b G U v U 2 9 1 c m N l L n v Y q t i n 2 L H b j N i u I N i n 2 L P Y q t i u 2 K / Y p 9 m F L D J 9 J n F 1 b 3 Q 7 L C Z x d W 9 0 O 1 N l Y 3 R p b 2 4 x L 0 V t c G x v e W V l V G F i b G U v U 2 9 1 c m N l L n v Y s 9 i x 2 b 7 Y s d i z 2 K o s M 3 0 m c X V v d D s s J n F 1 b 3 Q 7 U 2 V j d G l v b j E v T W V y Z 2 U 2 L 1 J l c G x h Y 2 V k I F Z h b H V l L n v Z h t i n 2 Y U u M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F b X B s b 3 l l Z V R h Y m x l L 1 N v d X J j Z S 5 7 2 L T Z h d i n 2 L H Z h y D Z v t i x 2 L P Z h t m E 2 4 w s M H 0 m c X V v d D s s J n F 1 b 3 Q 7 U 2 V j d G l v b j E v R W 1 w b G 9 5 Z W V U Y W J s Z S 9 T b 3 V y Y 2 U u e 9 m G 2 K f Z h S w x f S Z x d W 9 0 O y w m c X V v d D t T Z W N 0 a W 9 u M S 9 F b X B s b 3 l l Z V R h Y m x l L 1 N v d X J j Z S 5 7 2 K r Y p 9 i x 2 4 z Y r i D Y p 9 i z 2 K r Y r t i v 2 K f Z h S w y f S Z x d W 9 0 O y w m c X V v d D t T Z W N 0 a W 9 u M S 9 F b X B s b 3 l l Z V R h Y m x l L 1 N v d X J j Z S 5 7 2 L P Y s d m + 2 L H Y s 9 i q L D N 9 J n F 1 b 3 Q 7 L C Z x d W 9 0 O 1 N l Y 3 R p b 2 4 x L 0 1 l c m d l N i 9 S Z X B s Y W N l Z C B W Y W x 1 Z S 5 7 2 Y b Y p 9 m F L j E s N H 0 m c X V v d D t d L C Z x d W 9 0 O 1 J l b G F 0 a W 9 u c 2 h p c E l u Z m 8 m c X V v d D s 6 W 3 s m c X V v d D t r Z X l D b 2 x 1 b W 5 D b 3 V u d C Z x d W 9 0 O z o x L C Z x d W 9 0 O 2 t l e U N v b H V t b i Z x d W 9 0 O z o z L C Z x d W 9 0 O 2 9 0 a G V y S 2 V 5 Q 2 9 s d W 1 u S W R l b n R p d H k m c X V v d D s 6 J n F 1 b 3 Q 7 U 2 V j d G l v b j E v R W 1 w b G 9 5 Z W V U Y W J s Z S 9 T b 3 V y Y 2 U u e 9 i 0 2 Y X Y p 9 i x 2 Y c g 2 b 7 Y s d i z 2 Y b Z h N u M L D B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T W V y Z 2 U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N i 9 F e H B h b m R l Z C U y M E V t c G x v e W V l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Y v U m V w b G F j Z W Q l M j B W Y W x 1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5 j u C f n c + O R K 9 z B V D x Y K 6 X A A A A A A I A A A A A A B B m A A A A A Q A A I A A A A E P c M 7 z V y w x h q Q s r z / N P L M W f k U s D J J M N J F D 3 W t 0 S T N S W A A A A A A 6 A A A A A A g A A I A A A A F e D c 1 d / t z L m o n m U n C I M e i J C r o 1 X K R P j / t 8 a a M 7 c D a 6 + U A A A A C b 1 a y A P j X + 2 J 3 U b Y L V X Z t B P i a K v K y Z P 0 r D u l R U l R q g 4 Q 5 T Y S E l K w v a X u g B u U Z 6 a q J N b j R k H 3 e L 2 B t j n B t h G E 8 7 z d z I / o a R r A 3 J l / R J c k C n 7 Q A A A A M F f b 7 Y y E h r G a B B V X F Q 8 E j U X g c q 2 N z N Y 0 k i X N V 3 s 4 p G 8 m l M B g o k C G S V q 8 O B / 1 h e s e B m 0 5 j x L + Q E l P + U q + K c p W H A = < / D a t a M a s h u p > 
</file>

<file path=customXml/itemProps1.xml><?xml version="1.0" encoding="utf-8"?>
<ds:datastoreItem xmlns:ds="http://schemas.openxmlformats.org/officeDocument/2006/customXml" ds:itemID="{C088B6CC-17F5-4176-9A43-4CA32C895F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Pictures</vt:lpstr>
      <vt:lpstr>Cover</vt:lpstr>
      <vt:lpstr>Inner</vt:lpstr>
      <vt:lpstr>Full-Outer</vt:lpstr>
      <vt:lpstr>Left-Anti</vt:lpstr>
      <vt:lpstr>Right-Anti</vt:lpstr>
      <vt:lpstr>Left-Outer(1)</vt:lpstr>
      <vt:lpstr>Left-Outer(2)</vt:lpstr>
      <vt:lpstr>Left-Outer(3)</vt:lpstr>
      <vt:lpstr>Right-Outer</vt:lpstr>
      <vt:lpstr>Self-Join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ALIREZA</cp:lastModifiedBy>
  <dcterms:created xsi:type="dcterms:W3CDTF">2018-07-18T18:16:02Z</dcterms:created>
  <dcterms:modified xsi:type="dcterms:W3CDTF">2018-09-06T12:09:51Z</dcterms:modified>
</cp:coreProperties>
</file>