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70431\Class_Files_970513\1\"/>
    </mc:Choice>
  </mc:AlternateContent>
  <bookViews>
    <workbookView xWindow="0" yWindow="0" windowWidth="20490" windowHeight="7650"/>
  </bookViews>
  <sheets>
    <sheet name="8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6" i="1"/>
  <c r="F5" i="1"/>
  <c r="H4" i="1"/>
</calcChain>
</file>

<file path=xl/sharedStrings.xml><?xml version="1.0" encoding="utf-8"?>
<sst xmlns="http://schemas.openxmlformats.org/spreadsheetml/2006/main" count="10" uniqueCount="9">
  <si>
    <t>فروشنده</t>
  </si>
  <si>
    <t>درصد تحقق
فروش</t>
  </si>
  <si>
    <t>علی</t>
  </si>
  <si>
    <t>انتخاب فروشنده</t>
  </si>
  <si>
    <t>pie</t>
  </si>
  <si>
    <t>don</t>
  </si>
  <si>
    <t>پیمان</t>
  </si>
  <si>
    <t>مریم</t>
  </si>
  <si>
    <t>پویا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</si>
</sst>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Arial"/>
      <family val="2"/>
      <scheme val="minor"/>
    </font>
    <font>
      <sz val="11"/>
      <color theme="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9" fontId="2" fillId="0" borderId="4" xfId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2" fillId="4" borderId="0" xfId="0" applyFont="1" applyFill="1" applyAlignment="1">
      <alignment horizontal="center" vertic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9" fontId="4" fillId="0" borderId="0" xfId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4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tx>
            <c:strRef>
              <c:f>'8'!$I$3</c:f>
              <c:strCache>
                <c:ptCount val="1"/>
                <c:pt idx="0">
                  <c:v>don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33-47D2-8679-8B49E7E4AC03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33-47D2-8679-8B49E7E4AC0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133-47D2-8679-8B49E7E4AC03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33-47D2-8679-8B49E7E4AC03}"/>
              </c:ext>
            </c:extLst>
          </c:dPt>
          <c:dPt>
            <c:idx val="4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133-47D2-8679-8B49E7E4AC03}"/>
              </c:ext>
            </c:extLst>
          </c:dPt>
          <c:val>
            <c:numRef>
              <c:f>'8'!$I$4:$I$8</c:f>
              <c:numCache>
                <c:formatCode>General</c:formatCode>
                <c:ptCount val="5"/>
                <c:pt idx="0">
                  <c:v>50</c:v>
                </c:pt>
                <c:pt idx="1">
                  <c:v>20</c:v>
                </c:pt>
                <c:pt idx="2">
                  <c:v>20</c:v>
                </c:pt>
                <c:pt idx="3">
                  <c:v>10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33-47D2-8679-8B49E7E4A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84"/>
      </c:doughnutChart>
      <c:pieChart>
        <c:varyColors val="1"/>
        <c:ser>
          <c:idx val="0"/>
          <c:order val="0"/>
          <c:tx>
            <c:strRef>
              <c:f>'8'!$H$3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133-47D2-8679-8B49E7E4AC03}"/>
              </c:ext>
            </c:extLst>
          </c:dPt>
          <c:dPt>
            <c:idx val="1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133-47D2-8679-8B49E7E4AC03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133-47D2-8679-8B49E7E4AC0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133-47D2-8679-8B49E7E4AC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133-47D2-8679-8B49E7E4AC03}"/>
              </c:ext>
            </c:extLst>
          </c:dPt>
          <c:val>
            <c:numRef>
              <c:f>'8'!$H$4:$H$8</c:f>
              <c:numCache>
                <c:formatCode>General</c:formatCode>
                <c:ptCount val="5"/>
                <c:pt idx="0">
                  <c:v>42.664463876279413</c:v>
                </c:pt>
                <c:pt idx="1">
                  <c:v>2</c:v>
                </c:pt>
                <c:pt idx="2">
                  <c:v>155.3355361237206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133-47D2-8679-8B49E7E4A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2</xdr:row>
      <xdr:rowOff>114300</xdr:rowOff>
    </xdr:from>
    <xdr:to>
      <xdr:col>15</xdr:col>
      <xdr:colOff>628649</xdr:colOff>
      <xdr:row>14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5</xdr:row>
      <xdr:rowOff>285750</xdr:rowOff>
    </xdr:from>
    <xdr:to>
      <xdr:col>12</xdr:col>
      <xdr:colOff>552450</xdr:colOff>
      <xdr:row>7</xdr:row>
      <xdr:rowOff>171450</xdr:rowOff>
    </xdr:to>
    <xdr:sp macro="" textlink="">
      <xdr:nvSpPr>
        <xdr:cNvPr id="3" name="Oval 2"/>
        <xdr:cNvSpPr/>
      </xdr:nvSpPr>
      <xdr:spPr>
        <a:xfrm>
          <a:off x="7753350" y="2000250"/>
          <a:ext cx="361950" cy="361950"/>
        </a:xfrm>
        <a:prstGeom prst="ellipse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/>
        </a:p>
      </xdr:txBody>
    </xdr:sp>
    <xdr:clientData/>
  </xdr:twoCellAnchor>
  <xdr:twoCellAnchor>
    <xdr:from>
      <xdr:col>11</xdr:col>
      <xdr:colOff>95250</xdr:colOff>
      <xdr:row>7</xdr:row>
      <xdr:rowOff>142875</xdr:rowOff>
    </xdr:from>
    <xdr:to>
      <xdr:col>13</xdr:col>
      <xdr:colOff>619125</xdr:colOff>
      <xdr:row>10</xdr:row>
      <xdr:rowOff>104775</xdr:rowOff>
    </xdr:to>
    <xdr:sp macro="" textlink="$F$12">
      <xdr:nvSpPr>
        <xdr:cNvPr id="4" name="TextBox 3"/>
        <xdr:cNvSpPr txBox="1"/>
      </xdr:nvSpPr>
      <xdr:spPr>
        <a:xfrm>
          <a:off x="6972300" y="2333625"/>
          <a:ext cx="1895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fld id="{D54B4A82-DAAB-410C-9341-998594BF1ECA}" type="TxLink">
            <a:rPr lang="fa-IR" sz="1100" b="0" i="0" u="none" strike="noStrike">
              <a:solidFill>
                <a:srgbClr val="000000"/>
              </a:solidFill>
              <a:latin typeface="Arial"/>
              <a:cs typeface="B Titr"/>
            </a:rPr>
            <a:pPr algn="ctr"/>
            <a:t> درصد تحقق فروش مریم</a:t>
          </a:fld>
          <a:endParaRPr lang="fa-IR" sz="1100"/>
        </a:p>
      </xdr:txBody>
    </xdr:sp>
    <xdr:clientData/>
  </xdr:twoCellAnchor>
  <xdr:twoCellAnchor>
    <xdr:from>
      <xdr:col>11</xdr:col>
      <xdr:colOff>133350</xdr:colOff>
      <xdr:row>10</xdr:row>
      <xdr:rowOff>9525</xdr:rowOff>
    </xdr:from>
    <xdr:to>
      <xdr:col>13</xdr:col>
      <xdr:colOff>657225</xdr:colOff>
      <xdr:row>12</xdr:row>
      <xdr:rowOff>47625</xdr:rowOff>
    </xdr:to>
    <xdr:sp macro="" textlink="$F$5">
      <xdr:nvSpPr>
        <xdr:cNvPr id="5" name="TextBox 4"/>
        <xdr:cNvSpPr txBox="1"/>
      </xdr:nvSpPr>
      <xdr:spPr>
        <a:xfrm>
          <a:off x="7010400" y="2743200"/>
          <a:ext cx="1895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fld id="{95F0FA10-C41D-4F5B-BC22-CF88E887F455}" type="TxLink">
            <a:rPr lang="en-US" sz="2800" b="0" i="0" u="none" strike="noStrike">
              <a:solidFill>
                <a:srgbClr val="000000"/>
              </a:solidFill>
              <a:latin typeface="Impact" panose="020B0806030902050204" pitchFamily="34" charset="0"/>
              <a:cs typeface="B Titr" panose="00000700000000000000" pitchFamily="2" charset="-78"/>
            </a:rPr>
            <a:pPr algn="ctr"/>
            <a:t>43%</a:t>
          </a:fld>
          <a:endParaRPr lang="fa-IR" sz="2800">
            <a:latin typeface="Impact" panose="020B0806030902050204" pitchFamily="34" charset="0"/>
            <a:cs typeface="B Titr" panose="00000700000000000000" pitchFamily="2" charset="-78"/>
          </a:endParaRPr>
        </a:p>
      </xdr:txBody>
    </xdr:sp>
    <xdr:clientData/>
  </xdr:twoCellAnchor>
  <xdr:twoCellAnchor>
    <xdr:from>
      <xdr:col>10</xdr:col>
      <xdr:colOff>361950</xdr:colOff>
      <xdr:row>7</xdr:row>
      <xdr:rowOff>104775</xdr:rowOff>
    </xdr:from>
    <xdr:to>
      <xdr:col>11</xdr:col>
      <xdr:colOff>161925</xdr:colOff>
      <xdr:row>9</xdr:row>
      <xdr:rowOff>9525</xdr:rowOff>
    </xdr:to>
    <xdr:sp macro="" textlink="">
      <xdr:nvSpPr>
        <xdr:cNvPr id="6" name="TextBox 5"/>
        <xdr:cNvSpPr txBox="1"/>
      </xdr:nvSpPr>
      <xdr:spPr>
        <a:xfrm>
          <a:off x="6553200" y="2295525"/>
          <a:ext cx="485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0</a:t>
          </a:r>
        </a:p>
      </xdr:txBody>
    </xdr:sp>
    <xdr:clientData/>
  </xdr:twoCellAnchor>
  <xdr:twoCellAnchor>
    <xdr:from>
      <xdr:col>14</xdr:col>
      <xdr:colOff>28575</xdr:colOff>
      <xdr:row>7</xdr:row>
      <xdr:rowOff>104775</xdr:rowOff>
    </xdr:from>
    <xdr:to>
      <xdr:col>14</xdr:col>
      <xdr:colOff>514350</xdr:colOff>
      <xdr:row>9</xdr:row>
      <xdr:rowOff>9525</xdr:rowOff>
    </xdr:to>
    <xdr:sp macro="" textlink="">
      <xdr:nvSpPr>
        <xdr:cNvPr id="7" name="TextBox 6"/>
        <xdr:cNvSpPr txBox="1"/>
      </xdr:nvSpPr>
      <xdr:spPr>
        <a:xfrm>
          <a:off x="8963025" y="2295525"/>
          <a:ext cx="485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100%</a:t>
          </a:r>
        </a:p>
      </xdr:txBody>
    </xdr:sp>
    <xdr:clientData/>
  </xdr:twoCellAnchor>
  <xdr:twoCellAnchor>
    <xdr:from>
      <xdr:col>12</xdr:col>
      <xdr:colOff>114300</xdr:colOff>
      <xdr:row>2</xdr:row>
      <xdr:rowOff>152400</xdr:rowOff>
    </xdr:from>
    <xdr:to>
      <xdr:col>12</xdr:col>
      <xdr:colOff>600075</xdr:colOff>
      <xdr:row>3</xdr:row>
      <xdr:rowOff>133350</xdr:rowOff>
    </xdr:to>
    <xdr:sp macro="" textlink="">
      <xdr:nvSpPr>
        <xdr:cNvPr id="8" name="TextBox 7"/>
        <xdr:cNvSpPr txBox="1"/>
      </xdr:nvSpPr>
      <xdr:spPr>
        <a:xfrm>
          <a:off x="7677150" y="1009650"/>
          <a:ext cx="485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50%</a:t>
          </a:r>
        </a:p>
      </xdr:txBody>
    </xdr:sp>
    <xdr:clientData/>
  </xdr:twoCellAnchor>
  <xdr:twoCellAnchor>
    <xdr:from>
      <xdr:col>13</xdr:col>
      <xdr:colOff>142875</xdr:colOff>
      <xdr:row>3</xdr:row>
      <xdr:rowOff>95250</xdr:rowOff>
    </xdr:from>
    <xdr:to>
      <xdr:col>13</xdr:col>
      <xdr:colOff>628650</xdr:colOff>
      <xdr:row>4</xdr:row>
      <xdr:rowOff>76200</xdr:rowOff>
    </xdr:to>
    <xdr:sp macro="" textlink="">
      <xdr:nvSpPr>
        <xdr:cNvPr id="9" name="TextBox 8"/>
        <xdr:cNvSpPr txBox="1"/>
      </xdr:nvSpPr>
      <xdr:spPr>
        <a:xfrm>
          <a:off x="8391525" y="1238250"/>
          <a:ext cx="485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70%</a:t>
          </a:r>
        </a:p>
      </xdr:txBody>
    </xdr:sp>
    <xdr:clientData/>
  </xdr:twoCellAnchor>
  <xdr:twoCellAnchor>
    <xdr:from>
      <xdr:col>13</xdr:col>
      <xdr:colOff>561975</xdr:colOff>
      <xdr:row>5</xdr:row>
      <xdr:rowOff>76200</xdr:rowOff>
    </xdr:from>
    <xdr:to>
      <xdr:col>14</xdr:col>
      <xdr:colOff>361950</xdr:colOff>
      <xdr:row>6</xdr:row>
      <xdr:rowOff>47625</xdr:rowOff>
    </xdr:to>
    <xdr:sp macro="" textlink="">
      <xdr:nvSpPr>
        <xdr:cNvPr id="10" name="TextBox 9"/>
        <xdr:cNvSpPr txBox="1"/>
      </xdr:nvSpPr>
      <xdr:spPr>
        <a:xfrm>
          <a:off x="8810625" y="1790700"/>
          <a:ext cx="4857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90%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P15"/>
  <sheetViews>
    <sheetView showGridLines="0" tabSelected="1" workbookViewId="0">
      <selection activeCell="E12" sqref="E12"/>
    </sheetView>
  </sheetViews>
  <sheetFormatPr defaultRowHeight="14.25" x14ac:dyDescent="0.2"/>
  <cols>
    <col min="2" max="2" width="10.875" bestFit="1" customWidth="1"/>
    <col min="6" max="6" width="17.75" customWidth="1"/>
    <col min="7" max="8" width="1.125" customWidth="1"/>
    <col min="9" max="9" width="5.375" customWidth="1"/>
  </cols>
  <sheetData>
    <row r="1" spans="3:16" ht="15" thickBot="1" x14ac:dyDescent="0.25"/>
    <row r="2" spans="3:16" ht="52.5" customHeight="1" thickBot="1" x14ac:dyDescent="0.25">
      <c r="C2" s="1" t="s">
        <v>0</v>
      </c>
      <c r="D2" s="2" t="s">
        <v>1</v>
      </c>
    </row>
    <row r="3" spans="3:16" ht="22.5" x14ac:dyDescent="0.2">
      <c r="C3" s="3" t="s">
        <v>2</v>
      </c>
      <c r="D3" s="4">
        <v>0.37405177013382085</v>
      </c>
      <c r="F3" s="5" t="s">
        <v>3</v>
      </c>
      <c r="H3" s="6" t="s">
        <v>4</v>
      </c>
      <c r="I3" s="6" t="s">
        <v>5</v>
      </c>
      <c r="J3" s="7"/>
      <c r="K3" s="8"/>
      <c r="L3" s="8"/>
      <c r="M3" s="8"/>
      <c r="N3" s="8"/>
      <c r="O3" s="8"/>
      <c r="P3" s="9"/>
    </row>
    <row r="4" spans="3:16" ht="22.5" x14ac:dyDescent="0.2">
      <c r="C4" s="3" t="s">
        <v>6</v>
      </c>
      <c r="D4" s="4">
        <v>0.20559547322464378</v>
      </c>
      <c r="F4" s="10" t="s">
        <v>7</v>
      </c>
      <c r="H4" s="6">
        <f>F5*100</f>
        <v>42.664463876279413</v>
      </c>
      <c r="I4" s="6">
        <v>50</v>
      </c>
      <c r="J4" s="11"/>
      <c r="K4" s="12"/>
      <c r="L4" s="12"/>
      <c r="M4" s="12"/>
      <c r="N4" s="12"/>
      <c r="O4" s="12"/>
      <c r="P4" s="13"/>
    </row>
    <row r="5" spans="3:16" ht="22.5" x14ac:dyDescent="0.2">
      <c r="C5" s="3" t="s">
        <v>7</v>
      </c>
      <c r="D5" s="4">
        <v>0.42664463876279413</v>
      </c>
      <c r="F5" s="14">
        <f>VLOOKUP(F4,C3:D6,2,0)</f>
        <v>0.42664463876279413</v>
      </c>
      <c r="H5" s="6">
        <v>2</v>
      </c>
      <c r="I5" s="6">
        <v>20</v>
      </c>
      <c r="J5" s="11"/>
      <c r="K5" s="12"/>
      <c r="L5" s="12"/>
      <c r="M5" s="12"/>
      <c r="N5" s="12"/>
      <c r="O5" s="12"/>
      <c r="P5" s="13"/>
    </row>
    <row r="6" spans="3:16" ht="23.25" thickBot="1" x14ac:dyDescent="0.25">
      <c r="C6" s="15" t="s">
        <v>8</v>
      </c>
      <c r="D6" s="16">
        <v>0.92540270429101612</v>
      </c>
      <c r="H6" s="6">
        <f>200-H5-H4</f>
        <v>155.3355361237206</v>
      </c>
      <c r="I6" s="6">
        <v>20</v>
      </c>
      <c r="J6" s="11"/>
      <c r="K6" s="12"/>
      <c r="L6" s="12"/>
      <c r="M6" s="12"/>
      <c r="N6" s="12"/>
      <c r="O6" s="12"/>
      <c r="P6" s="13"/>
    </row>
    <row r="7" spans="3:16" x14ac:dyDescent="0.2">
      <c r="H7" s="6"/>
      <c r="I7" s="6">
        <v>10</v>
      </c>
      <c r="J7" s="11"/>
      <c r="K7" s="12"/>
      <c r="L7" s="12"/>
      <c r="M7" s="12"/>
      <c r="N7" s="12"/>
      <c r="O7" s="12"/>
      <c r="P7" s="13"/>
    </row>
    <row r="8" spans="3:16" x14ac:dyDescent="0.2">
      <c r="H8" s="6"/>
      <c r="I8" s="6">
        <v>100</v>
      </c>
      <c r="J8" s="11"/>
      <c r="K8" s="12"/>
      <c r="L8" s="12"/>
      <c r="M8" s="12"/>
      <c r="N8" s="12"/>
      <c r="O8" s="12"/>
      <c r="P8" s="13"/>
    </row>
    <row r="9" spans="3:16" x14ac:dyDescent="0.2">
      <c r="H9" s="6"/>
      <c r="I9" s="6"/>
      <c r="J9" s="11"/>
      <c r="K9" s="12"/>
      <c r="L9" s="12"/>
      <c r="M9" s="12"/>
      <c r="N9" s="12"/>
      <c r="O9" s="12"/>
      <c r="P9" s="13"/>
    </row>
    <row r="10" spans="3:16" x14ac:dyDescent="0.2">
      <c r="H10" s="6"/>
      <c r="I10" s="6"/>
      <c r="J10" s="11"/>
      <c r="K10" s="12"/>
      <c r="L10" s="12"/>
      <c r="M10" s="12"/>
      <c r="N10" s="12"/>
      <c r="O10" s="12"/>
      <c r="P10" s="13"/>
    </row>
    <row r="11" spans="3:16" x14ac:dyDescent="0.2">
      <c r="H11" s="6"/>
      <c r="I11" s="6"/>
      <c r="J11" s="11"/>
      <c r="K11" s="12"/>
      <c r="L11" s="12"/>
      <c r="M11" s="12"/>
      <c r="N11" s="12"/>
      <c r="O11" s="12"/>
      <c r="P11" s="13"/>
    </row>
    <row r="12" spans="3:16" ht="22.5" x14ac:dyDescent="0.6">
      <c r="D12" s="6"/>
      <c r="E12" s="6"/>
      <c r="F12" s="17" t="str">
        <f>" درصد تحقق فروش "&amp;F4</f>
        <v xml:space="preserve"> درصد تحقق فروش مریم</v>
      </c>
      <c r="G12" s="6"/>
      <c r="J12" s="11"/>
      <c r="K12" s="12"/>
      <c r="L12" s="12"/>
      <c r="M12" s="12"/>
      <c r="N12" s="12"/>
      <c r="O12" s="12"/>
      <c r="P12" s="13"/>
    </row>
    <row r="13" spans="3:16" x14ac:dyDescent="0.2">
      <c r="J13" s="11"/>
      <c r="K13" s="12"/>
      <c r="L13" s="12"/>
      <c r="M13" s="12"/>
      <c r="N13" s="12"/>
      <c r="O13" s="12"/>
      <c r="P13" s="13"/>
    </row>
    <row r="14" spans="3:16" x14ac:dyDescent="0.2">
      <c r="J14" s="11"/>
      <c r="K14" s="12"/>
      <c r="L14" s="12"/>
      <c r="M14" s="12"/>
      <c r="N14" s="12"/>
      <c r="O14" s="12"/>
      <c r="P14" s="13"/>
    </row>
    <row r="15" spans="3:16" ht="15" thickBot="1" x14ac:dyDescent="0.25">
      <c r="J15" s="18"/>
      <c r="K15" s="19"/>
      <c r="L15" s="19"/>
      <c r="M15" s="19"/>
      <c r="N15" s="19"/>
      <c r="O15" s="19"/>
      <c r="P15" s="20"/>
    </row>
  </sheetData>
  <dataValidations count="1">
    <dataValidation type="list" allowBlank="1" showInputMessage="1" showErrorMessage="1" sqref="F4">
      <formula1>$C$3:$C$6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2018-09-13T06:20:34Z</dcterms:created>
  <dcterms:modified xsi:type="dcterms:W3CDTF">2018-09-13T06:22:28Z</dcterms:modified>
</cp:coreProperties>
</file>