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70431\Class_Files_970513\4\"/>
    </mc:Choice>
  </mc:AlternateContent>
  <bookViews>
    <workbookView xWindow="0" yWindow="2250" windowWidth="20490" windowHeight="7380" activeTab="2"/>
  </bookViews>
  <sheets>
    <sheet name="anbardari" sheetId="1" r:id="rId1"/>
    <sheet name="Sheet1" sheetId="5" r:id="rId2"/>
    <sheet name="Sheet2" sheetId="6" r:id="rId3"/>
    <sheet name="Resid" sheetId="2" r:id="rId4"/>
    <sheet name="Form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5" l="1"/>
  <c r="D2" i="5"/>
  <c r="H3" i="1"/>
  <c r="H4" i="1"/>
  <c r="H5" i="1"/>
  <c r="H6" i="1"/>
  <c r="H7" i="1"/>
  <c r="H2" i="1"/>
  <c r="L4" i="1"/>
  <c r="L5" i="1"/>
  <c r="L6" i="1"/>
  <c r="L7" i="1"/>
  <c r="L8" i="1"/>
  <c r="L3" i="1"/>
  <c r="H11" i="4" l="1"/>
  <c r="H10" i="4"/>
  <c r="H9" i="4"/>
  <c r="H8" i="4"/>
  <c r="H9" i="2"/>
  <c r="H10" i="2"/>
  <c r="H11" i="2"/>
  <c r="H8" i="2"/>
</calcChain>
</file>

<file path=xl/sharedStrings.xml><?xml version="1.0" encoding="utf-8"?>
<sst xmlns="http://schemas.openxmlformats.org/spreadsheetml/2006/main" count="58" uniqueCount="26">
  <si>
    <t>شماره رسید</t>
  </si>
  <si>
    <t>نام کالا</t>
  </si>
  <si>
    <t>شخص</t>
  </si>
  <si>
    <t>ورود</t>
  </si>
  <si>
    <t>خروج</t>
  </si>
  <si>
    <t>محل استفاده</t>
  </si>
  <si>
    <t>تاریخ</t>
  </si>
  <si>
    <t>مانده در لحظه</t>
  </si>
  <si>
    <t>مانده</t>
  </si>
  <si>
    <t>مانده بحرانی</t>
  </si>
  <si>
    <t>اشخاص</t>
  </si>
  <si>
    <t>شماره رسید:</t>
  </si>
  <si>
    <t>رسید تحویل کالا</t>
  </si>
  <si>
    <t>محلهای استفاده</t>
  </si>
  <si>
    <t>دفتر</t>
  </si>
  <si>
    <t>خودکار</t>
  </si>
  <si>
    <t>کتاب</t>
  </si>
  <si>
    <t>مداد</t>
  </si>
  <si>
    <t>خط کش</t>
  </si>
  <si>
    <t>تراش</t>
  </si>
  <si>
    <t>پیمان</t>
  </si>
  <si>
    <t>مریم</t>
  </si>
  <si>
    <t>جواد</t>
  </si>
  <si>
    <t>بیژن</t>
  </si>
  <si>
    <t>سهیلا</t>
  </si>
  <si>
    <t>فرم ورود اطلاعات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</si>
</sst>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scheme val="minor"/>
    </font>
    <font>
      <sz val="11"/>
      <color theme="0"/>
      <name val="B Titr"/>
      <charset val="178"/>
    </font>
    <font>
      <sz val="11"/>
      <color theme="1"/>
      <name val="B Titr"/>
      <charset val="178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gray125">
        <fgColor theme="7" tint="0.79995117038483843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4" tint="-0.24994659260841701"/>
      </right>
      <top style="mediumDashed">
        <color theme="4" tint="-0.24994659260841701"/>
      </top>
      <bottom style="mediumDashed">
        <color theme="4" tint="-0.24994659260841701"/>
      </bottom>
      <diagonal/>
    </border>
    <border>
      <left style="mediumDashed">
        <color theme="4" tint="-0.24994659260841701"/>
      </left>
      <right style="mediumDashed">
        <color theme="4" tint="-0.24994659260841701"/>
      </right>
      <top style="mediumDashed">
        <color theme="4" tint="-0.24994659260841701"/>
      </top>
      <bottom style="mediumDashed">
        <color theme="4" tint="-0.24994659260841701"/>
      </bottom>
      <diagonal/>
    </border>
    <border>
      <left style="mediumDashed">
        <color theme="4" tint="-0.24994659260841701"/>
      </left>
      <right style="medium">
        <color indexed="64"/>
      </right>
      <top style="mediumDashed">
        <color theme="4" tint="-0.24994659260841701"/>
      </top>
      <bottom style="mediumDashed">
        <color theme="4" tint="-0.24994659260841701"/>
      </bottom>
      <diagonal/>
    </border>
    <border>
      <left style="medium">
        <color indexed="64"/>
      </left>
      <right style="mediumDashed">
        <color theme="4" tint="-0.24994659260841701"/>
      </right>
      <top style="mediumDashed">
        <color theme="4" tint="-0.24994659260841701"/>
      </top>
      <bottom style="medium">
        <color indexed="64"/>
      </bottom>
      <diagonal/>
    </border>
    <border>
      <left style="mediumDashed">
        <color theme="4" tint="-0.24994659260841701"/>
      </left>
      <right style="medium">
        <color indexed="64"/>
      </right>
      <top style="mediumDashed">
        <color theme="4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theme="4" tint="-0.24994659260841701"/>
      </right>
      <top style="medium">
        <color indexed="64"/>
      </top>
      <bottom style="mediumDashed">
        <color theme="4" tint="-0.24994659260841701"/>
      </bottom>
      <diagonal/>
    </border>
    <border>
      <left style="mediumDashed">
        <color theme="4" tint="-0.24994659260841701"/>
      </left>
      <right style="mediumDashed">
        <color theme="4" tint="-0.24994659260841701"/>
      </right>
      <top style="medium">
        <color indexed="64"/>
      </top>
      <bottom style="mediumDashed">
        <color theme="4" tint="-0.24994659260841701"/>
      </bottom>
      <diagonal/>
    </border>
    <border>
      <left style="mediumDashed">
        <color theme="4" tint="-0.24994659260841701"/>
      </left>
      <right style="medium">
        <color indexed="64"/>
      </right>
      <top style="medium">
        <color indexed="64"/>
      </top>
      <bottom style="mediumDashed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>
      <alignment horizontal="center" vertical="center"/>
    </xf>
    <xf numFmtId="0" fontId="2" fillId="3" borderId="1">
      <alignment horizontal="center" vertical="center"/>
    </xf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1">
      <alignment horizontal="center" vertical="center"/>
    </xf>
    <xf numFmtId="0" fontId="2" fillId="3" borderId="1" xfId="2">
      <alignment horizontal="center" vertical="center"/>
    </xf>
    <xf numFmtId="0" fontId="2" fillId="5" borderId="0" xfId="0" applyFont="1" applyFill="1"/>
    <xf numFmtId="0" fontId="2" fillId="5" borderId="0" xfId="0" applyFont="1" applyFill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3">
    <cellStyle name="Normal" xfId="0" builtinId="0"/>
    <cellStyle name="تیتر" xfId="1"/>
    <cellStyle name="خانه های جدول" xfId="2"/>
  </cellStyles>
  <dxfs count="3">
    <dxf>
      <font>
        <color rgb="FFFFFF0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10</xdr:row>
          <xdr:rowOff>85725</xdr:rowOff>
        </xdr:from>
        <xdr:to>
          <xdr:col>4</xdr:col>
          <xdr:colOff>533400</xdr:colOff>
          <xdr:row>11</xdr:row>
          <xdr:rowOff>123825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1">
                <a:defRPr sz="1000"/>
              </a:pPr>
              <a:r>
                <a:rPr lang="fa-I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ثبت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8"/>
  <sheetViews>
    <sheetView showGridLines="0" zoomScale="80" zoomScaleNormal="80" workbookViewId="0">
      <selection activeCell="B2" sqref="B2:B9"/>
    </sheetView>
  </sheetViews>
  <sheetFormatPr defaultColWidth="9.125" defaultRowHeight="22.5" x14ac:dyDescent="0.2"/>
  <cols>
    <col min="1" max="1" width="15.125" style="3" customWidth="1"/>
    <col min="2" max="2" width="17" style="3" customWidth="1"/>
    <col min="3" max="3" width="15.875" style="3" customWidth="1"/>
    <col min="4" max="4" width="10" style="3" customWidth="1"/>
    <col min="5" max="5" width="9.125" style="3"/>
    <col min="6" max="6" width="22.25" style="3" customWidth="1"/>
    <col min="7" max="7" width="13.375" style="3" customWidth="1"/>
    <col min="8" max="8" width="13.625" style="3" customWidth="1"/>
    <col min="9" max="9" width="2.25" style="2" customWidth="1"/>
    <col min="10" max="10" width="1.875" style="2" customWidth="1"/>
    <col min="11" max="11" width="14.625" style="2" customWidth="1"/>
    <col min="12" max="12" width="9.125" style="2"/>
    <col min="13" max="13" width="11.25" style="2" bestFit="1" customWidth="1"/>
    <col min="14" max="14" width="11.625" style="2" customWidth="1"/>
    <col min="15" max="15" width="12" style="2" customWidth="1"/>
    <col min="16" max="16" width="13.125" style="2" bestFit="1" customWidth="1"/>
    <col min="17" max="17" width="9.125" style="2"/>
    <col min="18" max="18" width="5.25" style="2" customWidth="1"/>
    <col min="19" max="19" width="13.625" style="2" bestFit="1" customWidth="1"/>
    <col min="20" max="16384" width="9.125" style="2"/>
  </cols>
  <sheetData>
    <row r="1" spans="1:16" ht="23.25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6" ht="23.25" thickBot="1" x14ac:dyDescent="0.25">
      <c r="A2" s="27"/>
      <c r="B2" s="27" t="s">
        <v>14</v>
      </c>
      <c r="C2" s="27"/>
      <c r="D2" s="27">
        <v>15</v>
      </c>
      <c r="E2" s="27"/>
      <c r="F2" s="27"/>
      <c r="G2" s="27"/>
      <c r="H2" s="28">
        <f>SUMIF($B$2:B2,B2,$D$2:D2)-SUMIF($B$2:B2,B2,$E$2:E2)</f>
        <v>15</v>
      </c>
      <c r="K2" s="20" t="s">
        <v>1</v>
      </c>
      <c r="L2" s="21" t="s">
        <v>8</v>
      </c>
      <c r="M2" s="22" t="s">
        <v>9</v>
      </c>
      <c r="O2" s="23" t="s">
        <v>10</v>
      </c>
      <c r="P2" s="23" t="s">
        <v>13</v>
      </c>
    </row>
    <row r="3" spans="1:16" ht="23.25" thickBot="1" x14ac:dyDescent="0.25">
      <c r="A3" s="27"/>
      <c r="B3" s="27" t="s">
        <v>15</v>
      </c>
      <c r="C3" s="27"/>
      <c r="D3" s="27">
        <v>13</v>
      </c>
      <c r="E3" s="27"/>
      <c r="F3" s="27"/>
      <c r="G3" s="27"/>
      <c r="H3" s="28">
        <f>SUMIF($B$2:B3,B3,$D$2:D3)-SUMIF($B$2:B3,B3,$E$2:E3)</f>
        <v>13</v>
      </c>
      <c r="K3" s="4" t="s">
        <v>14</v>
      </c>
      <c r="L3" s="5">
        <f>SUMIF(B:B,K3,D:D)-SUMIF(B:B,K3,E:E)</f>
        <v>0</v>
      </c>
      <c r="M3" s="6">
        <v>10</v>
      </c>
      <c r="O3" s="24" t="s">
        <v>20</v>
      </c>
      <c r="P3" s="24"/>
    </row>
    <row r="4" spans="1:16" ht="23.25" thickBot="1" x14ac:dyDescent="0.25">
      <c r="A4" s="27"/>
      <c r="B4" s="27" t="s">
        <v>17</v>
      </c>
      <c r="C4" s="27"/>
      <c r="D4" s="27">
        <v>10</v>
      </c>
      <c r="E4" s="27"/>
      <c r="F4" s="27"/>
      <c r="G4" s="27"/>
      <c r="H4" s="28">
        <f>SUMIF($B$2:B4,B4,$D$2:D4)-SUMIF($B$2:B4,B4,$E$2:E4)</f>
        <v>10</v>
      </c>
      <c r="K4" s="4" t="s">
        <v>15</v>
      </c>
      <c r="L4" s="5">
        <f t="shared" ref="L4:L8" si="0">SUMIF(B:B,K4,D:D)-SUMIF(B:B,K4,E:E)</f>
        <v>13</v>
      </c>
      <c r="M4" s="6">
        <v>8</v>
      </c>
      <c r="O4" s="24" t="s">
        <v>21</v>
      </c>
      <c r="P4" s="24"/>
    </row>
    <row r="5" spans="1:16" ht="23.25" thickBot="1" x14ac:dyDescent="0.25">
      <c r="A5" s="27"/>
      <c r="B5" s="27" t="s">
        <v>14</v>
      </c>
      <c r="C5" s="27"/>
      <c r="D5" s="27"/>
      <c r="E5" s="27">
        <v>5</v>
      </c>
      <c r="F5" s="27"/>
      <c r="G5" s="27"/>
      <c r="H5" s="28">
        <f>SUMIF($B$2:B5,B5,$D$2:D5)-SUMIF($B$2:B5,B5,$E$2:E5)</f>
        <v>10</v>
      </c>
      <c r="K5" s="4" t="s">
        <v>16</v>
      </c>
      <c r="L5" s="5">
        <f t="shared" si="0"/>
        <v>15</v>
      </c>
      <c r="M5" s="6">
        <v>15</v>
      </c>
      <c r="O5" s="24" t="s">
        <v>22</v>
      </c>
      <c r="P5" s="24"/>
    </row>
    <row r="6" spans="1:16" ht="23.25" thickBot="1" x14ac:dyDescent="0.25">
      <c r="A6" s="27"/>
      <c r="B6" s="27" t="s">
        <v>16</v>
      </c>
      <c r="C6" s="27"/>
      <c r="D6" s="27">
        <v>15</v>
      </c>
      <c r="E6" s="27"/>
      <c r="F6" s="27"/>
      <c r="G6" s="27"/>
      <c r="H6" s="28">
        <f>SUMIF($B$2:B6,B6,$D$2:D6)-SUMIF($B$2:B6,B6,$E$2:E6)</f>
        <v>15</v>
      </c>
      <c r="K6" s="4" t="s">
        <v>17</v>
      </c>
      <c r="L6" s="5">
        <f t="shared" si="0"/>
        <v>4</v>
      </c>
      <c r="M6" s="6">
        <v>6</v>
      </c>
      <c r="O6" s="24" t="s">
        <v>23</v>
      </c>
      <c r="P6" s="24"/>
    </row>
    <row r="7" spans="1:16" ht="23.25" thickBot="1" x14ac:dyDescent="0.25">
      <c r="A7" s="27"/>
      <c r="B7" s="27" t="s">
        <v>14</v>
      </c>
      <c r="C7" s="27"/>
      <c r="D7" s="27">
        <v>6</v>
      </c>
      <c r="E7" s="27"/>
      <c r="F7" s="27"/>
      <c r="G7" s="27"/>
      <c r="H7" s="28">
        <f>SUMIF($B$2:B7,B7,$D$2:D7)-SUMIF($B$2:B7,B7,$E$2:E7)</f>
        <v>16</v>
      </c>
      <c r="K7" s="4" t="s">
        <v>18</v>
      </c>
      <c r="L7" s="5">
        <f t="shared" si="0"/>
        <v>0</v>
      </c>
      <c r="M7" s="6">
        <v>16</v>
      </c>
      <c r="O7" s="24" t="s">
        <v>24</v>
      </c>
      <c r="P7" s="24"/>
    </row>
    <row r="8" spans="1:16" ht="23.25" thickBot="1" x14ac:dyDescent="0.25">
      <c r="A8" s="27"/>
      <c r="B8" s="27" t="s">
        <v>17</v>
      </c>
      <c r="C8" s="27"/>
      <c r="D8" s="27"/>
      <c r="E8" s="27">
        <v>6</v>
      </c>
      <c r="F8" s="27"/>
      <c r="G8" s="27"/>
      <c r="H8" s="28"/>
      <c r="K8" s="7" t="s">
        <v>19</v>
      </c>
      <c r="L8" s="5">
        <f t="shared" si="0"/>
        <v>0</v>
      </c>
      <c r="M8" s="8">
        <v>13</v>
      </c>
    </row>
    <row r="9" spans="1:16" x14ac:dyDescent="0.2">
      <c r="A9" s="27"/>
      <c r="B9" s="27" t="s">
        <v>14</v>
      </c>
      <c r="C9" s="27"/>
      <c r="D9" s="27"/>
      <c r="E9" s="27">
        <v>16</v>
      </c>
      <c r="F9" s="27"/>
      <c r="G9" s="27"/>
      <c r="H9" s="28"/>
    </row>
    <row r="10" spans="1:16" x14ac:dyDescent="0.2">
      <c r="A10" s="27"/>
      <c r="B10" s="27"/>
      <c r="C10" s="27"/>
      <c r="D10" s="27"/>
      <c r="E10" s="27"/>
      <c r="F10" s="27"/>
      <c r="G10" s="27"/>
      <c r="H10" s="28"/>
      <c r="K10"/>
    </row>
    <row r="11" spans="1:16" x14ac:dyDescent="0.2">
      <c r="A11" s="27"/>
      <c r="B11" s="27"/>
      <c r="C11" s="27"/>
      <c r="D11" s="27"/>
      <c r="E11" s="27"/>
      <c r="F11" s="27"/>
      <c r="G11" s="27"/>
      <c r="H11" s="28"/>
      <c r="K11"/>
      <c r="L11"/>
    </row>
    <row r="12" spans="1:16" x14ac:dyDescent="0.2">
      <c r="A12" s="27"/>
      <c r="B12" s="27"/>
      <c r="C12" s="27"/>
      <c r="D12" s="27"/>
      <c r="E12" s="27"/>
      <c r="F12" s="27"/>
      <c r="G12" s="27"/>
      <c r="H12" s="28"/>
      <c r="K12"/>
    </row>
    <row r="13" spans="1:16" x14ac:dyDescent="0.2">
      <c r="A13" s="27"/>
      <c r="B13" s="27"/>
      <c r="C13" s="27"/>
      <c r="D13" s="27"/>
      <c r="E13" s="27"/>
      <c r="F13" s="27"/>
      <c r="G13" s="27"/>
      <c r="H13" s="28"/>
      <c r="K13"/>
    </row>
    <row r="14" spans="1:16" x14ac:dyDescent="0.2">
      <c r="A14" s="27"/>
      <c r="B14" s="27"/>
      <c r="C14" s="27"/>
      <c r="D14" s="27"/>
      <c r="E14" s="27"/>
      <c r="F14" s="27"/>
      <c r="G14" s="27"/>
      <c r="H14" s="28"/>
      <c r="K14"/>
    </row>
    <row r="15" spans="1:16" x14ac:dyDescent="0.2">
      <c r="A15"/>
      <c r="B15"/>
      <c r="C15"/>
      <c r="D15"/>
      <c r="E15"/>
      <c r="F15"/>
      <c r="G15"/>
      <c r="H15"/>
      <c r="K15"/>
    </row>
    <row r="16" spans="1:16" x14ac:dyDescent="0.2">
      <c r="A16"/>
      <c r="B16"/>
      <c r="C16"/>
      <c r="D16"/>
      <c r="E16"/>
      <c r="F16"/>
      <c r="G16"/>
      <c r="H16"/>
      <c r="K16"/>
    </row>
    <row r="17" spans="1:11" x14ac:dyDescent="0.2">
      <c r="A17"/>
      <c r="B17"/>
      <c r="C17"/>
      <c r="D17"/>
      <c r="E17"/>
      <c r="F17"/>
      <c r="G17"/>
      <c r="H17"/>
      <c r="K17"/>
    </row>
    <row r="18" spans="1:11" x14ac:dyDescent="0.2">
      <c r="A18"/>
      <c r="B18"/>
      <c r="C18"/>
      <c r="D18"/>
      <c r="E18"/>
      <c r="F18"/>
      <c r="G18"/>
      <c r="H18"/>
      <c r="K18"/>
    </row>
    <row r="19" spans="1:11" x14ac:dyDescent="0.2">
      <c r="A19"/>
      <c r="B19"/>
      <c r="C19"/>
      <c r="D19"/>
      <c r="E19"/>
      <c r="F19"/>
      <c r="G19"/>
      <c r="H19"/>
    </row>
    <row r="20" spans="1:11" x14ac:dyDescent="0.2">
      <c r="A20"/>
      <c r="B20"/>
      <c r="C20"/>
      <c r="D20"/>
      <c r="E20"/>
      <c r="F20"/>
      <c r="G20"/>
      <c r="H20"/>
    </row>
    <row r="21" spans="1:11" x14ac:dyDescent="0.2">
      <c r="A21"/>
      <c r="B21"/>
      <c r="C21"/>
      <c r="D21"/>
      <c r="E21"/>
      <c r="F21"/>
      <c r="G21"/>
      <c r="H21"/>
    </row>
    <row r="22" spans="1:11" x14ac:dyDescent="0.2">
      <c r="A22"/>
      <c r="B22"/>
      <c r="C22"/>
      <c r="D22"/>
      <c r="E22"/>
      <c r="F22"/>
      <c r="G22"/>
      <c r="H22"/>
    </row>
    <row r="23" spans="1:11" x14ac:dyDescent="0.2">
      <c r="A23"/>
      <c r="B23"/>
      <c r="C23"/>
      <c r="D23"/>
      <c r="E23"/>
      <c r="F23"/>
      <c r="G23"/>
      <c r="H23"/>
    </row>
    <row r="24" spans="1:11" x14ac:dyDescent="0.2">
      <c r="A24"/>
      <c r="B24"/>
      <c r="C24"/>
      <c r="D24"/>
      <c r="E24"/>
      <c r="F24"/>
      <c r="G24"/>
      <c r="H24"/>
    </row>
    <row r="25" spans="1:11" x14ac:dyDescent="0.2">
      <c r="A25"/>
      <c r="B25"/>
      <c r="C25"/>
      <c r="D25"/>
      <c r="E25"/>
      <c r="F25"/>
      <c r="G25"/>
      <c r="H25"/>
    </row>
    <row r="26" spans="1:11" x14ac:dyDescent="0.2">
      <c r="A26"/>
      <c r="B26"/>
      <c r="C26"/>
      <c r="D26"/>
      <c r="E26"/>
      <c r="F26"/>
      <c r="G26"/>
      <c r="H26"/>
    </row>
    <row r="27" spans="1:11" x14ac:dyDescent="0.2">
      <c r="A27"/>
      <c r="B27"/>
      <c r="C27"/>
      <c r="D27"/>
      <c r="E27"/>
      <c r="F27"/>
      <c r="G27"/>
      <c r="H27"/>
    </row>
    <row r="28" spans="1:11" x14ac:dyDescent="0.2">
      <c r="A28"/>
      <c r="B28"/>
      <c r="C28"/>
      <c r="D28"/>
      <c r="E28"/>
      <c r="F28"/>
      <c r="G28"/>
      <c r="H28"/>
    </row>
    <row r="29" spans="1:11" x14ac:dyDescent="0.2">
      <c r="A29"/>
      <c r="B29"/>
      <c r="C29"/>
      <c r="D29"/>
      <c r="E29"/>
      <c r="F29"/>
      <c r="G29"/>
      <c r="H29"/>
    </row>
    <row r="30" spans="1:11" x14ac:dyDescent="0.2">
      <c r="A30"/>
      <c r="B30"/>
      <c r="C30"/>
      <c r="D30"/>
      <c r="E30"/>
      <c r="F30"/>
      <c r="G30"/>
      <c r="H30"/>
    </row>
    <row r="31" spans="1:11" x14ac:dyDescent="0.2">
      <c r="A31"/>
      <c r="B31"/>
      <c r="C31"/>
      <c r="D31"/>
      <c r="E31"/>
      <c r="F31"/>
      <c r="G31"/>
      <c r="H31"/>
    </row>
    <row r="32" spans="1:11" x14ac:dyDescent="0.2">
      <c r="A32"/>
      <c r="B32"/>
      <c r="C32"/>
      <c r="D32"/>
      <c r="E32"/>
      <c r="F32"/>
      <c r="G32"/>
      <c r="H32"/>
    </row>
    <row r="33" spans="1:8" x14ac:dyDescent="0.2">
      <c r="A33"/>
      <c r="B33"/>
      <c r="C33"/>
      <c r="D33"/>
      <c r="E33"/>
      <c r="F33"/>
      <c r="G33"/>
      <c r="H33"/>
    </row>
    <row r="34" spans="1:8" x14ac:dyDescent="0.2">
      <c r="A34"/>
      <c r="B34"/>
      <c r="C34"/>
      <c r="D34"/>
      <c r="E34"/>
      <c r="F34"/>
      <c r="G34"/>
      <c r="H34"/>
    </row>
    <row r="35" spans="1:8" x14ac:dyDescent="0.2">
      <c r="A35"/>
      <c r="B35"/>
      <c r="C35"/>
      <c r="D35"/>
      <c r="E35"/>
      <c r="F35"/>
      <c r="G35"/>
      <c r="H35"/>
    </row>
    <row r="36" spans="1:8" x14ac:dyDescent="0.2">
      <c r="A36"/>
      <c r="B36"/>
      <c r="C36"/>
      <c r="D36"/>
      <c r="E36"/>
      <c r="F36"/>
      <c r="G36"/>
      <c r="H36"/>
    </row>
    <row r="37" spans="1:8" x14ac:dyDescent="0.2">
      <c r="A37"/>
      <c r="B37"/>
      <c r="C37"/>
      <c r="D37"/>
      <c r="E37"/>
      <c r="F37"/>
      <c r="G37"/>
      <c r="H37"/>
    </row>
    <row r="38" spans="1:8" x14ac:dyDescent="0.2">
      <c r="A38"/>
      <c r="B38"/>
      <c r="C38"/>
      <c r="D38"/>
      <c r="E38"/>
      <c r="F38"/>
      <c r="G38"/>
      <c r="H38"/>
    </row>
    <row r="39" spans="1:8" x14ac:dyDescent="0.2">
      <c r="A39"/>
      <c r="B39"/>
      <c r="C39"/>
      <c r="D39"/>
      <c r="E39"/>
      <c r="F39"/>
      <c r="G39"/>
      <c r="H39"/>
    </row>
    <row r="40" spans="1:8" x14ac:dyDescent="0.2">
      <c r="A40"/>
      <c r="B40"/>
      <c r="C40"/>
      <c r="D40"/>
      <c r="E40"/>
      <c r="F40"/>
      <c r="G40"/>
      <c r="H40"/>
    </row>
    <row r="41" spans="1:8" x14ac:dyDescent="0.2">
      <c r="A41"/>
      <c r="B41"/>
      <c r="C41"/>
      <c r="D41"/>
      <c r="E41"/>
      <c r="F41"/>
      <c r="G41"/>
      <c r="H41"/>
    </row>
    <row r="42" spans="1:8" x14ac:dyDescent="0.2">
      <c r="A42"/>
      <c r="B42"/>
      <c r="C42"/>
      <c r="D42"/>
      <c r="E42"/>
      <c r="F42"/>
      <c r="G42"/>
      <c r="H42"/>
    </row>
    <row r="43" spans="1:8" x14ac:dyDescent="0.2">
      <c r="A43"/>
      <c r="B43"/>
      <c r="C43"/>
      <c r="D43"/>
      <c r="E43"/>
      <c r="F43"/>
      <c r="G43"/>
      <c r="H43"/>
    </row>
    <row r="44" spans="1:8" x14ac:dyDescent="0.2">
      <c r="A44"/>
      <c r="B44"/>
      <c r="C44"/>
      <c r="D44"/>
      <c r="E44"/>
      <c r="F44"/>
      <c r="G44"/>
      <c r="H44"/>
    </row>
    <row r="45" spans="1:8" x14ac:dyDescent="0.2">
      <c r="A45"/>
      <c r="B45"/>
      <c r="C45"/>
      <c r="D45"/>
      <c r="E45"/>
      <c r="F45"/>
      <c r="G45"/>
      <c r="H45"/>
    </row>
    <row r="46" spans="1:8" x14ac:dyDescent="0.2">
      <c r="A46"/>
      <c r="B46"/>
      <c r="C46"/>
      <c r="D46"/>
      <c r="E46"/>
      <c r="F46"/>
      <c r="G46"/>
      <c r="H46"/>
    </row>
    <row r="47" spans="1:8" x14ac:dyDescent="0.2">
      <c r="A47"/>
      <c r="B47"/>
      <c r="C47"/>
      <c r="D47"/>
      <c r="E47"/>
      <c r="F47"/>
      <c r="G47"/>
      <c r="H47"/>
    </row>
    <row r="48" spans="1:8" x14ac:dyDescent="0.2">
      <c r="A48"/>
      <c r="B48"/>
      <c r="C48"/>
      <c r="D48"/>
      <c r="E48"/>
      <c r="F48"/>
      <c r="G48"/>
      <c r="H48"/>
    </row>
    <row r="49" spans="1:8" x14ac:dyDescent="0.2">
      <c r="A49"/>
      <c r="B49"/>
      <c r="C49"/>
      <c r="D49"/>
      <c r="E49"/>
      <c r="F49"/>
      <c r="G49"/>
      <c r="H49"/>
    </row>
    <row r="50" spans="1:8" x14ac:dyDescent="0.2">
      <c r="A50"/>
      <c r="B50"/>
      <c r="C50"/>
      <c r="D50"/>
      <c r="E50"/>
      <c r="F50"/>
      <c r="G50"/>
      <c r="H50"/>
    </row>
    <row r="51" spans="1:8" x14ac:dyDescent="0.2">
      <c r="A51"/>
      <c r="B51"/>
      <c r="C51"/>
      <c r="D51"/>
      <c r="E51"/>
      <c r="F51"/>
      <c r="G51"/>
      <c r="H51"/>
    </row>
    <row r="52" spans="1:8" x14ac:dyDescent="0.2">
      <c r="A52"/>
      <c r="B52"/>
      <c r="C52"/>
      <c r="D52"/>
      <c r="E52"/>
      <c r="F52"/>
      <c r="G52"/>
      <c r="H52"/>
    </row>
    <row r="53" spans="1:8" x14ac:dyDescent="0.2">
      <c r="A53"/>
      <c r="B53"/>
      <c r="C53"/>
      <c r="D53"/>
      <c r="E53"/>
      <c r="F53"/>
      <c r="G53"/>
      <c r="H53"/>
    </row>
    <row r="54" spans="1:8" x14ac:dyDescent="0.2">
      <c r="A54"/>
      <c r="B54"/>
      <c r="C54"/>
      <c r="D54"/>
      <c r="E54"/>
      <c r="F54"/>
      <c r="G54"/>
      <c r="H54"/>
    </row>
    <row r="55" spans="1:8" x14ac:dyDescent="0.2">
      <c r="A55"/>
      <c r="B55"/>
      <c r="C55"/>
      <c r="D55"/>
      <c r="E55"/>
      <c r="F55"/>
      <c r="G55"/>
      <c r="H55"/>
    </row>
    <row r="56" spans="1:8" x14ac:dyDescent="0.2">
      <c r="A56"/>
      <c r="B56"/>
      <c r="C56"/>
      <c r="D56"/>
      <c r="E56"/>
      <c r="F56"/>
      <c r="G56"/>
      <c r="H56"/>
    </row>
    <row r="57" spans="1:8" x14ac:dyDescent="0.2">
      <c r="A57"/>
      <c r="B57"/>
      <c r="C57"/>
      <c r="D57"/>
      <c r="E57"/>
      <c r="F57"/>
      <c r="G57"/>
      <c r="H57"/>
    </row>
    <row r="58" spans="1:8" x14ac:dyDescent="0.2">
      <c r="A58"/>
      <c r="B58"/>
      <c r="C58"/>
      <c r="D58"/>
      <c r="E58"/>
      <c r="F58"/>
      <c r="G58"/>
      <c r="H58"/>
    </row>
    <row r="59" spans="1:8" x14ac:dyDescent="0.2">
      <c r="A59"/>
      <c r="B59"/>
      <c r="C59"/>
      <c r="D59"/>
      <c r="E59"/>
      <c r="F59"/>
      <c r="G59"/>
      <c r="H59"/>
    </row>
    <row r="60" spans="1:8" x14ac:dyDescent="0.2">
      <c r="A60"/>
      <c r="B60"/>
      <c r="C60"/>
      <c r="D60"/>
      <c r="E60"/>
      <c r="F60"/>
      <c r="G60"/>
      <c r="H60"/>
    </row>
    <row r="61" spans="1:8" x14ac:dyDescent="0.2">
      <c r="A61"/>
      <c r="B61"/>
      <c r="C61"/>
      <c r="D61"/>
      <c r="E61"/>
      <c r="F61"/>
      <c r="G61"/>
      <c r="H61"/>
    </row>
    <row r="62" spans="1:8" x14ac:dyDescent="0.2">
      <c r="A62"/>
      <c r="B62"/>
      <c r="C62"/>
      <c r="D62"/>
      <c r="E62"/>
      <c r="F62"/>
      <c r="G62"/>
      <c r="H62"/>
    </row>
    <row r="63" spans="1:8" x14ac:dyDescent="0.2">
      <c r="A63"/>
      <c r="B63"/>
      <c r="C63"/>
      <c r="D63"/>
      <c r="E63"/>
      <c r="F63"/>
      <c r="G63"/>
      <c r="H63"/>
    </row>
    <row r="64" spans="1:8" x14ac:dyDescent="0.2">
      <c r="A64"/>
      <c r="B64"/>
      <c r="C64"/>
      <c r="D64"/>
      <c r="E64"/>
      <c r="F64"/>
      <c r="G64"/>
      <c r="H64"/>
    </row>
    <row r="65" spans="1:8" x14ac:dyDescent="0.2">
      <c r="A65"/>
      <c r="B65"/>
      <c r="C65"/>
      <c r="D65"/>
      <c r="E65"/>
      <c r="F65"/>
      <c r="G65"/>
      <c r="H65"/>
    </row>
    <row r="66" spans="1:8" x14ac:dyDescent="0.2">
      <c r="A66"/>
      <c r="B66"/>
      <c r="C66"/>
      <c r="D66"/>
      <c r="E66"/>
      <c r="F66"/>
      <c r="G66"/>
      <c r="H66"/>
    </row>
    <row r="67" spans="1:8" x14ac:dyDescent="0.2">
      <c r="A67"/>
      <c r="B67"/>
      <c r="C67"/>
      <c r="D67"/>
      <c r="E67"/>
      <c r="F67"/>
      <c r="G67"/>
      <c r="H67"/>
    </row>
    <row r="68" spans="1:8" x14ac:dyDescent="0.2">
      <c r="A68"/>
      <c r="B68"/>
      <c r="C68"/>
      <c r="D68"/>
      <c r="E68"/>
      <c r="F68"/>
      <c r="G68"/>
      <c r="H68"/>
    </row>
    <row r="69" spans="1:8" x14ac:dyDescent="0.2">
      <c r="A69"/>
      <c r="B69"/>
      <c r="C69"/>
      <c r="D69"/>
      <c r="E69"/>
      <c r="F69"/>
      <c r="G69"/>
      <c r="H69"/>
    </row>
    <row r="70" spans="1:8" x14ac:dyDescent="0.2">
      <c r="A70"/>
      <c r="B70"/>
      <c r="C70"/>
      <c r="D70"/>
      <c r="E70"/>
      <c r="F70"/>
      <c r="G70"/>
      <c r="H70"/>
    </row>
    <row r="71" spans="1:8" x14ac:dyDescent="0.2">
      <c r="A71"/>
      <c r="B71"/>
      <c r="C71"/>
      <c r="D71"/>
      <c r="E71"/>
      <c r="F71"/>
      <c r="G71"/>
      <c r="H71"/>
    </row>
    <row r="72" spans="1:8" x14ac:dyDescent="0.2">
      <c r="A72"/>
      <c r="B72"/>
      <c r="C72"/>
      <c r="D72"/>
      <c r="E72"/>
      <c r="F72"/>
      <c r="G72"/>
      <c r="H72"/>
    </row>
    <row r="73" spans="1:8" x14ac:dyDescent="0.2">
      <c r="A73"/>
      <c r="B73"/>
      <c r="C73"/>
      <c r="D73"/>
      <c r="E73"/>
      <c r="F73"/>
      <c r="G73"/>
      <c r="H73"/>
    </row>
    <row r="74" spans="1:8" x14ac:dyDescent="0.2">
      <c r="A74"/>
      <c r="B74"/>
      <c r="C74"/>
      <c r="D74"/>
      <c r="E74"/>
      <c r="F74"/>
      <c r="G74"/>
      <c r="H74"/>
    </row>
    <row r="75" spans="1:8" x14ac:dyDescent="0.2">
      <c r="A75"/>
      <c r="B75"/>
      <c r="C75"/>
      <c r="D75"/>
      <c r="E75"/>
      <c r="F75"/>
      <c r="G75"/>
      <c r="H75"/>
    </row>
    <row r="76" spans="1:8" x14ac:dyDescent="0.2">
      <c r="A76"/>
      <c r="B76"/>
      <c r="C76"/>
      <c r="D76"/>
      <c r="E76"/>
      <c r="F76"/>
      <c r="G76"/>
      <c r="H76"/>
    </row>
    <row r="77" spans="1:8" x14ac:dyDescent="0.2">
      <c r="A77"/>
      <c r="B77"/>
      <c r="C77"/>
      <c r="D77"/>
      <c r="E77"/>
      <c r="F77"/>
      <c r="G77"/>
      <c r="H77"/>
    </row>
    <row r="78" spans="1:8" x14ac:dyDescent="0.2">
      <c r="A78"/>
      <c r="B78"/>
      <c r="C78"/>
      <c r="D78"/>
      <c r="E78"/>
      <c r="F78"/>
      <c r="G78"/>
      <c r="H78"/>
    </row>
  </sheetData>
  <conditionalFormatting sqref="K3:K8">
    <cfRule type="expression" dxfId="2" priority="1">
      <formula>L3&lt;M3</formula>
    </cfRule>
    <cfRule type="expression" dxfId="1" priority="2">
      <formula>L3&lt;=0</formula>
    </cfRule>
  </conditionalFormatting>
  <dataValidations count="3">
    <dataValidation type="list" allowBlank="1" showInputMessage="1" showErrorMessage="1" sqref="B79:B1048576">
      <formula1>$K$3:$K$8</formula1>
    </dataValidation>
    <dataValidation type="list" allowBlank="1" showInputMessage="1" showErrorMessage="1" sqref="C79:C1048576 C2:C14">
      <formula1>$O$3:$O$7</formula1>
    </dataValidation>
    <dataValidation type="list" allowBlank="1" showInputMessage="1" showErrorMessage="1" errorTitle="خطا" error="نام کالای وارد شده صحیح نمی باشد" sqref="B2:B14">
      <formula1>$K$3:$K$8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rightToLeft="1" zoomScale="150" zoomScaleNormal="150" workbookViewId="0">
      <selection activeCell="D2" sqref="D2"/>
    </sheetView>
  </sheetViews>
  <sheetFormatPr defaultRowHeight="14.25" x14ac:dyDescent="0.2"/>
  <sheetData>
    <row r="1" spans="1:4" ht="22.5" x14ac:dyDescent="0.2">
      <c r="A1" s="27">
        <v>15</v>
      </c>
    </row>
    <row r="2" spans="1:4" ht="22.5" x14ac:dyDescent="0.2">
      <c r="A2" s="27">
        <v>13</v>
      </c>
      <c r="D2">
        <f>SUMIF(A1:A6,"&gt;=10",A1:A6)</f>
        <v>55</v>
      </c>
    </row>
    <row r="3" spans="1:4" ht="22.5" x14ac:dyDescent="0.2">
      <c r="A3" s="27">
        <v>10</v>
      </c>
      <c r="D3">
        <f>SUMIF(A1:A6,"&gt;=10")</f>
        <v>55</v>
      </c>
    </row>
    <row r="4" spans="1:4" ht="22.5" x14ac:dyDescent="0.2">
      <c r="A4" s="27">
        <v>6</v>
      </c>
    </row>
    <row r="5" spans="1:4" ht="22.5" x14ac:dyDescent="0.2">
      <c r="A5" s="27">
        <v>17</v>
      </c>
    </row>
    <row r="6" spans="1:4" ht="22.5" x14ac:dyDescent="0.2">
      <c r="A6" s="27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rightToLeft="1" tabSelected="1" zoomScale="130" zoomScaleNormal="130" workbookViewId="0">
      <selection activeCell="B2" sqref="B2"/>
    </sheetView>
  </sheetViews>
  <sheetFormatPr defaultRowHeight="14.25" x14ac:dyDescent="0.2"/>
  <sheetData>
    <row r="1" spans="1:1" ht="22.5" x14ac:dyDescent="0.2">
      <c r="A1" s="27" t="s">
        <v>14</v>
      </c>
    </row>
    <row r="2" spans="1:1" ht="22.5" x14ac:dyDescent="0.2">
      <c r="A2" s="27" t="s">
        <v>15</v>
      </c>
    </row>
    <row r="3" spans="1:1" ht="22.5" x14ac:dyDescent="0.2">
      <c r="A3" s="27" t="s">
        <v>17</v>
      </c>
    </row>
    <row r="4" spans="1:1" ht="22.5" x14ac:dyDescent="0.2">
      <c r="A4" s="27" t="s">
        <v>14</v>
      </c>
    </row>
    <row r="5" spans="1:1" ht="22.5" x14ac:dyDescent="0.2">
      <c r="A5" s="27" t="s">
        <v>16</v>
      </c>
    </row>
    <row r="6" spans="1:1" ht="22.5" x14ac:dyDescent="0.2">
      <c r="A6" s="27" t="s">
        <v>14</v>
      </c>
    </row>
    <row r="7" spans="1:1" ht="22.5" x14ac:dyDescent="0.2">
      <c r="A7" s="27" t="s">
        <v>17</v>
      </c>
    </row>
    <row r="8" spans="1:1" ht="22.5" x14ac:dyDescent="0.2">
      <c r="A8" s="27" t="s">
        <v>14</v>
      </c>
    </row>
  </sheetData>
  <conditionalFormatting sqref="A1:A8">
    <cfRule type="expression" dxfId="0" priority="1">
      <formula>COUNTIF($A$1:A1,A1)&gt;=2</formula>
    </cfRule>
  </conditionalFormatting>
  <dataValidations count="1">
    <dataValidation type="list" allowBlank="1" showInputMessage="1" showErrorMessage="1" errorTitle="خطا" error="نام کالای وارد شده صحیح نمی باشد" sqref="A1:A8">
      <formula1>$K$3:$K$8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R32"/>
  <sheetViews>
    <sheetView showGridLines="0" zoomScaleNormal="100" workbookViewId="0">
      <selection activeCell="L5" sqref="L5"/>
    </sheetView>
  </sheetViews>
  <sheetFormatPr defaultColWidth="9.125" defaultRowHeight="22.5" zeroHeight="1" x14ac:dyDescent="0.6"/>
  <cols>
    <col min="1" max="3" width="2.375" style="9" customWidth="1"/>
    <col min="4" max="5" width="9.125" style="9" customWidth="1"/>
    <col min="6" max="6" width="16.125" style="9" customWidth="1"/>
    <col min="7" max="7" width="12.75" style="9" customWidth="1"/>
    <col min="8" max="8" width="12.625" style="9" bestFit="1" customWidth="1"/>
    <col min="9" max="9" width="11.875" style="9" customWidth="1"/>
    <col min="10" max="15" width="8" style="9" customWidth="1"/>
    <col min="16" max="16" width="10" style="9" customWidth="1"/>
    <col min="17" max="16384" width="9.125" style="9"/>
  </cols>
  <sheetData>
    <row r="1" spans="2:18" ht="9" customHeight="1" x14ac:dyDescent="0.6"/>
    <row r="2" spans="2:18" ht="9" customHeight="1" x14ac:dyDescent="0.6"/>
    <row r="3" spans="2:18" x14ac:dyDescent="0.6"/>
    <row r="4" spans="2:18" ht="23.25" thickBot="1" x14ac:dyDescent="0.65">
      <c r="D4" s="25"/>
      <c r="E4" s="25"/>
      <c r="F4" s="26" t="s">
        <v>12</v>
      </c>
      <c r="G4" s="26"/>
      <c r="H4" s="26"/>
      <c r="I4" s="25"/>
      <c r="J4" s="25"/>
    </row>
    <row r="5" spans="2:18" ht="30.75" customHeight="1" x14ac:dyDescent="0.6">
      <c r="D5" s="10"/>
      <c r="E5" s="11"/>
      <c r="F5" s="11"/>
      <c r="G5" s="11"/>
      <c r="H5" s="11"/>
      <c r="I5" s="11"/>
      <c r="J5" s="12"/>
      <c r="K5" s="13"/>
      <c r="L5" s="13"/>
      <c r="M5" s="13"/>
      <c r="N5" s="13"/>
      <c r="O5" s="13"/>
    </row>
    <row r="6" spans="2:18" x14ac:dyDescent="0.6">
      <c r="D6" s="14"/>
      <c r="E6" s="13"/>
      <c r="F6" s="13"/>
      <c r="G6" s="29">
        <v>11313</v>
      </c>
      <c r="H6" s="30" t="s">
        <v>11</v>
      </c>
      <c r="I6" s="30"/>
      <c r="J6" s="15"/>
      <c r="K6" s="13"/>
      <c r="L6" s="13"/>
      <c r="M6" s="13"/>
      <c r="N6" s="13"/>
      <c r="O6"/>
      <c r="P6"/>
      <c r="Q6"/>
      <c r="R6"/>
    </row>
    <row r="7" spans="2:18" x14ac:dyDescent="0.6">
      <c r="D7" s="14"/>
      <c r="E7" s="13"/>
      <c r="F7" s="13"/>
      <c r="G7" s="13"/>
      <c r="H7" s="13"/>
      <c r="I7" s="13"/>
      <c r="J7" s="15"/>
      <c r="K7" s="13"/>
      <c r="L7" s="13"/>
      <c r="M7" s="13"/>
      <c r="N7" s="13"/>
      <c r="O7"/>
      <c r="P7"/>
      <c r="Q7"/>
      <c r="R7"/>
    </row>
    <row r="8" spans="2:18" x14ac:dyDescent="0.6">
      <c r="D8" s="14"/>
      <c r="E8" s="13"/>
      <c r="F8" s="3"/>
      <c r="G8" s="1" t="s">
        <v>5</v>
      </c>
      <c r="H8" s="3" t="e">
        <f>VLOOKUP($G$6,anbardari!$A$1:$H$14,ROW(A2),0)</f>
        <v>#N/A</v>
      </c>
      <c r="I8" s="1" t="s">
        <v>1</v>
      </c>
      <c r="J8" s="15"/>
      <c r="K8" s="13"/>
      <c r="L8" s="13"/>
      <c r="M8" s="13"/>
      <c r="N8" s="13"/>
      <c r="O8"/>
      <c r="P8"/>
      <c r="Q8"/>
      <c r="R8"/>
    </row>
    <row r="9" spans="2:18" x14ac:dyDescent="0.6">
      <c r="D9" s="14"/>
      <c r="E9" s="13"/>
      <c r="F9" s="3"/>
      <c r="G9" s="1" t="s">
        <v>6</v>
      </c>
      <c r="H9" s="3" t="e">
        <f>VLOOKUP($G$6,anbardari!$A$1:$H$14,ROW(A3),0)</f>
        <v>#N/A</v>
      </c>
      <c r="I9" s="1" t="s">
        <v>2</v>
      </c>
      <c r="J9" s="15"/>
      <c r="K9" s="13"/>
      <c r="L9" s="13"/>
      <c r="M9" s="13"/>
      <c r="N9" s="13"/>
      <c r="O9"/>
      <c r="P9"/>
      <c r="Q9"/>
      <c r="R9"/>
    </row>
    <row r="10" spans="2:18" x14ac:dyDescent="0.6">
      <c r="D10" s="14"/>
      <c r="E10" s="13"/>
      <c r="F10" s="3"/>
      <c r="G10" s="1" t="s">
        <v>7</v>
      </c>
      <c r="H10" s="3" t="e">
        <f>VLOOKUP($G$6,anbardari!$A$1:$H$14,ROW(A4),0)</f>
        <v>#N/A</v>
      </c>
      <c r="I10" s="1" t="s">
        <v>3</v>
      </c>
      <c r="J10" s="15"/>
      <c r="K10" s="13"/>
      <c r="L10" s="13"/>
      <c r="M10" s="13"/>
      <c r="N10" s="13"/>
      <c r="O10"/>
      <c r="P10"/>
      <c r="Q10"/>
      <c r="R10"/>
    </row>
    <row r="11" spans="2:18" x14ac:dyDescent="0.6">
      <c r="D11" s="14"/>
      <c r="E11" s="13"/>
      <c r="F11" s="3"/>
      <c r="G11" s="16"/>
      <c r="H11" s="3" t="e">
        <f>VLOOKUP($G$6,anbardari!$A$1:$H$14,ROW(A5),0)</f>
        <v>#N/A</v>
      </c>
      <c r="I11" s="1" t="s">
        <v>4</v>
      </c>
      <c r="J11" s="15"/>
      <c r="K11" s="13"/>
      <c r="L11" s="13"/>
      <c r="M11" s="13"/>
      <c r="N11" s="13"/>
      <c r="O11"/>
      <c r="P11"/>
      <c r="Q11"/>
      <c r="R11"/>
    </row>
    <row r="12" spans="2:18" ht="23.25" thickBot="1" x14ac:dyDescent="0.65">
      <c r="D12" s="17"/>
      <c r="E12" s="18"/>
      <c r="F12" s="18"/>
      <c r="G12" s="18"/>
      <c r="H12" s="18"/>
      <c r="I12" s="18"/>
      <c r="J12" s="19"/>
      <c r="K12" s="13"/>
      <c r="L12" s="13"/>
      <c r="M12" s="13"/>
      <c r="N12" s="13"/>
      <c r="O12"/>
      <c r="P12"/>
      <c r="Q12"/>
      <c r="R12"/>
    </row>
    <row r="13" spans="2:18" x14ac:dyDescent="0.6">
      <c r="B13"/>
      <c r="C13"/>
      <c r="D13"/>
      <c r="E13"/>
      <c r="F13"/>
      <c r="G13"/>
      <c r="H13"/>
      <c r="I13"/>
      <c r="J13"/>
      <c r="K13"/>
      <c r="L13" s="13"/>
      <c r="M13" s="13"/>
      <c r="N13" s="13"/>
      <c r="O13"/>
      <c r="P13"/>
      <c r="Q13"/>
      <c r="R13"/>
    </row>
    <row r="14" spans="2:18" x14ac:dyDescent="0.6">
      <c r="B14"/>
      <c r="C14"/>
      <c r="D14"/>
      <c r="E14"/>
      <c r="F14"/>
      <c r="G14"/>
      <c r="H14"/>
      <c r="I14"/>
      <c r="J14"/>
      <c r="K14"/>
      <c r="L14" s="13"/>
      <c r="M14" s="13"/>
      <c r="N14" s="13"/>
      <c r="O14"/>
      <c r="P14"/>
      <c r="Q14"/>
      <c r="R14"/>
    </row>
    <row r="15" spans="2:18" x14ac:dyDescent="0.6">
      <c r="B15"/>
      <c r="C15"/>
      <c r="D15"/>
      <c r="E15"/>
      <c r="F15"/>
      <c r="G15"/>
      <c r="H15"/>
      <c r="I15"/>
      <c r="J15"/>
      <c r="K15"/>
      <c r="L15" s="13"/>
      <c r="M15" s="13"/>
      <c r="N15" s="13"/>
      <c r="O15"/>
      <c r="P15"/>
      <c r="Q15"/>
      <c r="R15"/>
    </row>
    <row r="16" spans="2:18" x14ac:dyDescent="0.6">
      <c r="B16"/>
      <c r="C16"/>
      <c r="D16"/>
      <c r="E16"/>
      <c r="F16"/>
      <c r="G16"/>
      <c r="H16"/>
      <c r="I16"/>
      <c r="J16"/>
      <c r="K16"/>
      <c r="L16" s="13"/>
      <c r="M16" s="13"/>
      <c r="N16" s="13"/>
      <c r="O16" s="13"/>
    </row>
    <row r="17" spans="2:15" x14ac:dyDescent="0.6">
      <c r="B17"/>
      <c r="C17"/>
      <c r="D17"/>
      <c r="E17"/>
      <c r="F17"/>
      <c r="G17"/>
      <c r="H17"/>
      <c r="I17"/>
      <c r="J17"/>
      <c r="K17"/>
      <c r="L17" s="13"/>
      <c r="M17" s="13"/>
      <c r="N17" s="13"/>
      <c r="O17" s="13"/>
    </row>
    <row r="18" spans="2:15" x14ac:dyDescent="0.6">
      <c r="B18"/>
      <c r="C18"/>
      <c r="D18"/>
      <c r="E18"/>
      <c r="F18"/>
      <c r="G18"/>
      <c r="H18"/>
      <c r="I18"/>
      <c r="J18"/>
      <c r="K18"/>
      <c r="L18" s="13"/>
      <c r="M18" s="13"/>
      <c r="N18" s="13"/>
      <c r="O18" s="13"/>
    </row>
    <row r="19" spans="2:15" x14ac:dyDescent="0.6">
      <c r="B19"/>
      <c r="C19"/>
      <c r="D19"/>
      <c r="E19"/>
      <c r="F19"/>
      <c r="G19"/>
      <c r="H19"/>
      <c r="I19"/>
      <c r="J19"/>
      <c r="K19"/>
    </row>
    <row r="20" spans="2:15" x14ac:dyDescent="0.6">
      <c r="B20"/>
      <c r="C20"/>
      <c r="D20"/>
      <c r="E20"/>
      <c r="F20"/>
      <c r="G20"/>
      <c r="H20"/>
      <c r="I20"/>
      <c r="J20"/>
      <c r="K20"/>
    </row>
    <row r="21" spans="2:15" x14ac:dyDescent="0.6"/>
    <row r="22" spans="2:15" x14ac:dyDescent="0.6"/>
    <row r="23" spans="2:15" x14ac:dyDescent="0.6"/>
    <row r="24" spans="2:15" x14ac:dyDescent="0.6"/>
    <row r="25" spans="2:15" x14ac:dyDescent="0.6"/>
    <row r="26" spans="2:15" x14ac:dyDescent="0.6"/>
    <row r="27" spans="2:15" x14ac:dyDescent="0.6"/>
    <row r="28" spans="2:15" x14ac:dyDescent="0.6"/>
    <row r="29" spans="2:15" x14ac:dyDescent="0.6"/>
    <row r="30" spans="2:15" x14ac:dyDescent="0.6"/>
    <row r="31" spans="2:15" x14ac:dyDescent="0.6"/>
    <row r="32" spans="2:15" x14ac:dyDescent="0.6"/>
  </sheetData>
  <dataValidations count="2">
    <dataValidation type="decimal" allowBlank="1" showInputMessage="1" showErrorMessage="1" sqref="B1:B12 B21:B1048576">
      <formula1>0</formula1>
      <formula2>20</formula2>
    </dataValidation>
    <dataValidation type="textLength" operator="equal" allowBlank="1" showInputMessage="1" showErrorMessage="1" sqref="A6:A1048576">
      <formula1>10</formula1>
    </dataValidation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anbardari!$A$2:$A$14</xm:f>
          </x14:formula1>
          <xm:sqref>G6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R32"/>
  <sheetViews>
    <sheetView showGridLines="0" zoomScaleNormal="100" workbookViewId="0">
      <selection activeCell="L5" sqref="L5"/>
    </sheetView>
  </sheetViews>
  <sheetFormatPr defaultColWidth="9.125" defaultRowHeight="22.5" zeroHeight="1" x14ac:dyDescent="0.6"/>
  <cols>
    <col min="1" max="3" width="2.375" style="9" customWidth="1"/>
    <col min="4" max="5" width="9.125" style="9" customWidth="1"/>
    <col min="6" max="6" width="16.125" style="9" customWidth="1"/>
    <col min="7" max="7" width="12.75" style="9" customWidth="1"/>
    <col min="8" max="8" width="12.625" style="9" bestFit="1" customWidth="1"/>
    <col min="9" max="9" width="11.875" style="9" customWidth="1"/>
    <col min="10" max="15" width="8" style="9" customWidth="1"/>
    <col min="16" max="16" width="10" style="9" customWidth="1"/>
    <col min="17" max="16384" width="9.125" style="9"/>
  </cols>
  <sheetData>
    <row r="1" spans="2:18" ht="9" customHeight="1" x14ac:dyDescent="0.6"/>
    <row r="2" spans="2:18" ht="9" customHeight="1" x14ac:dyDescent="0.6"/>
    <row r="3" spans="2:18" x14ac:dyDescent="0.6"/>
    <row r="4" spans="2:18" ht="23.25" thickBot="1" x14ac:dyDescent="0.65">
      <c r="D4" s="25"/>
      <c r="E4" s="25"/>
      <c r="F4" s="26" t="s">
        <v>25</v>
      </c>
      <c r="G4" s="26"/>
      <c r="H4" s="26"/>
      <c r="I4" s="25"/>
      <c r="J4" s="25"/>
    </row>
    <row r="5" spans="2:18" ht="30.75" customHeight="1" x14ac:dyDescent="0.6">
      <c r="D5" s="10"/>
      <c r="E5" s="11"/>
      <c r="F5" s="11"/>
      <c r="G5" s="11"/>
      <c r="H5" s="11"/>
      <c r="I5" s="11"/>
      <c r="J5" s="12"/>
      <c r="K5" s="13"/>
      <c r="L5" s="13"/>
      <c r="M5" s="13"/>
      <c r="N5" s="13"/>
      <c r="O5" s="13"/>
    </row>
    <row r="6" spans="2:18" x14ac:dyDescent="0.6">
      <c r="D6" s="14"/>
      <c r="E6" s="13"/>
      <c r="F6" s="13"/>
      <c r="G6" s="29">
        <v>11313</v>
      </c>
      <c r="H6" s="30" t="s">
        <v>11</v>
      </c>
      <c r="I6" s="30"/>
      <c r="J6" s="15"/>
      <c r="K6" s="13"/>
      <c r="L6" s="13"/>
      <c r="M6" s="13"/>
      <c r="N6" s="13"/>
      <c r="O6"/>
      <c r="P6"/>
      <c r="Q6"/>
      <c r="R6"/>
    </row>
    <row r="7" spans="2:18" x14ac:dyDescent="0.6">
      <c r="D7" s="14"/>
      <c r="E7" s="13"/>
      <c r="F7" s="13"/>
      <c r="G7" s="13"/>
      <c r="H7" s="13"/>
      <c r="I7" s="13"/>
      <c r="J7" s="15"/>
      <c r="K7" s="13"/>
      <c r="L7" s="13"/>
      <c r="M7" s="13"/>
      <c r="N7" s="13"/>
      <c r="O7"/>
      <c r="P7"/>
      <c r="Q7"/>
      <c r="R7"/>
    </row>
    <row r="8" spans="2:18" x14ac:dyDescent="0.6">
      <c r="D8" s="14"/>
      <c r="E8" s="13"/>
      <c r="F8" s="3"/>
      <c r="G8" s="1" t="s">
        <v>5</v>
      </c>
      <c r="H8" s="3" t="e">
        <f>VLOOKUP($G$6,anbardari!$A$1:$H$14,ROW(A2),0)</f>
        <v>#N/A</v>
      </c>
      <c r="I8" s="1" t="s">
        <v>1</v>
      </c>
      <c r="J8" s="15"/>
      <c r="K8" s="13"/>
      <c r="L8" s="13"/>
      <c r="M8" s="13"/>
      <c r="N8" s="13"/>
      <c r="O8"/>
      <c r="P8"/>
      <c r="Q8"/>
      <c r="R8"/>
    </row>
    <row r="9" spans="2:18" x14ac:dyDescent="0.6">
      <c r="D9" s="14"/>
      <c r="E9" s="13"/>
      <c r="F9" s="3"/>
      <c r="G9" s="1" t="s">
        <v>6</v>
      </c>
      <c r="H9" s="3" t="e">
        <f>VLOOKUP($G$6,anbardari!$A$1:$H$14,ROW(A3),0)</f>
        <v>#N/A</v>
      </c>
      <c r="I9" s="1" t="s">
        <v>2</v>
      </c>
      <c r="J9" s="15"/>
      <c r="K9" s="13"/>
      <c r="L9" s="13"/>
      <c r="M9" s="13"/>
      <c r="N9" s="13"/>
      <c r="O9"/>
      <c r="P9"/>
      <c r="Q9"/>
      <c r="R9"/>
    </row>
    <row r="10" spans="2:18" x14ac:dyDescent="0.6">
      <c r="D10" s="14"/>
      <c r="E10" s="13"/>
      <c r="F10" s="3"/>
      <c r="G10" s="1" t="s">
        <v>7</v>
      </c>
      <c r="H10" s="3" t="e">
        <f>VLOOKUP($G$6,anbardari!$A$1:$H$14,ROW(A4),0)</f>
        <v>#N/A</v>
      </c>
      <c r="I10" s="1" t="s">
        <v>3</v>
      </c>
      <c r="J10" s="15"/>
      <c r="K10" s="13"/>
      <c r="L10" s="13"/>
      <c r="M10" s="13"/>
      <c r="N10" s="13"/>
      <c r="O10"/>
      <c r="P10"/>
      <c r="Q10"/>
      <c r="R10"/>
    </row>
    <row r="11" spans="2:18" x14ac:dyDescent="0.6">
      <c r="D11" s="14"/>
      <c r="E11" s="13"/>
      <c r="F11" s="3"/>
      <c r="G11" s="16"/>
      <c r="H11" s="3" t="e">
        <f>VLOOKUP($G$6,anbardari!$A$1:$H$14,ROW(A5),0)</f>
        <v>#N/A</v>
      </c>
      <c r="I11" s="1" t="s">
        <v>4</v>
      </c>
      <c r="J11" s="15"/>
      <c r="K11" s="13"/>
      <c r="L11" s="13"/>
      <c r="M11" s="13"/>
      <c r="N11" s="13"/>
      <c r="O11"/>
      <c r="P11"/>
      <c r="Q11"/>
      <c r="R11"/>
    </row>
    <row r="12" spans="2:18" ht="23.25" thickBot="1" x14ac:dyDescent="0.65">
      <c r="D12" s="17"/>
      <c r="E12" s="18"/>
      <c r="F12" s="18"/>
      <c r="G12" s="18"/>
      <c r="H12" s="18"/>
      <c r="I12" s="18"/>
      <c r="J12" s="19"/>
      <c r="K12" s="13"/>
      <c r="L12" s="13"/>
      <c r="M12" s="13"/>
      <c r="N12" s="13"/>
      <c r="O12"/>
      <c r="P12"/>
      <c r="Q12"/>
      <c r="R12"/>
    </row>
    <row r="13" spans="2:18" x14ac:dyDescent="0.6">
      <c r="B13"/>
      <c r="C13"/>
      <c r="D13"/>
      <c r="E13"/>
      <c r="F13"/>
      <c r="G13"/>
      <c r="H13"/>
      <c r="I13"/>
      <c r="J13"/>
      <c r="K13"/>
      <c r="L13" s="13"/>
      <c r="M13" s="13"/>
      <c r="N13" s="13"/>
      <c r="O13"/>
      <c r="P13"/>
      <c r="Q13"/>
      <c r="R13"/>
    </row>
    <row r="14" spans="2:18" x14ac:dyDescent="0.6">
      <c r="B14"/>
      <c r="C14"/>
      <c r="D14"/>
      <c r="E14"/>
      <c r="F14"/>
      <c r="G14"/>
      <c r="H14"/>
      <c r="I14"/>
      <c r="J14"/>
      <c r="K14"/>
      <c r="L14" s="13"/>
      <c r="M14" s="13"/>
      <c r="N14" s="13"/>
      <c r="O14"/>
      <c r="P14"/>
      <c r="Q14"/>
      <c r="R14"/>
    </row>
    <row r="15" spans="2:18" x14ac:dyDescent="0.6">
      <c r="B15"/>
      <c r="C15"/>
      <c r="D15"/>
      <c r="E15"/>
      <c r="F15"/>
      <c r="G15"/>
      <c r="H15"/>
      <c r="I15"/>
      <c r="J15"/>
      <c r="K15"/>
      <c r="L15" s="13"/>
      <c r="M15" s="13"/>
      <c r="N15" s="13"/>
      <c r="O15"/>
      <c r="P15"/>
      <c r="Q15"/>
      <c r="R15"/>
    </row>
    <row r="16" spans="2:18" x14ac:dyDescent="0.6">
      <c r="B16"/>
      <c r="C16"/>
      <c r="D16"/>
      <c r="E16"/>
      <c r="F16"/>
      <c r="G16"/>
      <c r="H16"/>
      <c r="I16"/>
      <c r="J16"/>
      <c r="K16"/>
      <c r="L16" s="13"/>
      <c r="M16" s="13"/>
      <c r="N16" s="13"/>
      <c r="O16" s="13"/>
    </row>
    <row r="17" spans="2:15" x14ac:dyDescent="0.6">
      <c r="B17"/>
      <c r="C17"/>
      <c r="D17"/>
      <c r="E17"/>
      <c r="F17"/>
      <c r="G17"/>
      <c r="H17"/>
      <c r="I17"/>
      <c r="J17"/>
      <c r="K17"/>
      <c r="L17" s="13"/>
      <c r="M17" s="13"/>
      <c r="N17" s="13"/>
      <c r="O17" s="13"/>
    </row>
    <row r="18" spans="2:15" x14ac:dyDescent="0.6">
      <c r="B18"/>
      <c r="C18"/>
      <c r="D18"/>
      <c r="E18"/>
      <c r="F18"/>
      <c r="G18"/>
      <c r="H18"/>
      <c r="I18"/>
      <c r="J18"/>
      <c r="K18"/>
      <c r="L18" s="13"/>
      <c r="M18" s="13"/>
      <c r="N18" s="13"/>
      <c r="O18" s="13"/>
    </row>
    <row r="19" spans="2:15" x14ac:dyDescent="0.6">
      <c r="B19"/>
      <c r="C19"/>
      <c r="D19"/>
      <c r="E19"/>
      <c r="F19"/>
      <c r="G19"/>
      <c r="H19"/>
      <c r="I19"/>
      <c r="J19"/>
      <c r="K19"/>
    </row>
    <row r="20" spans="2:15" x14ac:dyDescent="0.6">
      <c r="B20"/>
      <c r="C20"/>
      <c r="D20"/>
      <c r="E20"/>
      <c r="F20"/>
      <c r="G20"/>
      <c r="H20"/>
      <c r="I20"/>
      <c r="J20"/>
      <c r="K20"/>
    </row>
    <row r="21" spans="2:15" x14ac:dyDescent="0.6"/>
    <row r="22" spans="2:15" x14ac:dyDescent="0.6"/>
    <row r="23" spans="2:15" x14ac:dyDescent="0.6"/>
    <row r="24" spans="2:15" x14ac:dyDescent="0.6"/>
    <row r="25" spans="2:15" x14ac:dyDescent="0.6"/>
    <row r="26" spans="2:15" x14ac:dyDescent="0.6"/>
    <row r="27" spans="2:15" x14ac:dyDescent="0.6"/>
    <row r="28" spans="2:15" x14ac:dyDescent="0.6"/>
    <row r="29" spans="2:15" x14ac:dyDescent="0.6"/>
    <row r="30" spans="2:15" x14ac:dyDescent="0.6"/>
    <row r="31" spans="2:15" x14ac:dyDescent="0.6"/>
    <row r="32" spans="2:15" x14ac:dyDescent="0.6"/>
  </sheetData>
  <dataValidations count="2">
    <dataValidation type="textLength" operator="equal" allowBlank="1" showInputMessage="1" showErrorMessage="1" sqref="A6:A1048576">
      <formula1>10</formula1>
    </dataValidation>
    <dataValidation type="decimal" allowBlank="1" showInputMessage="1" showErrorMessage="1" sqref="B1:B12 B21:B1048576">
      <formula1>0</formula1>
      <formula2>20</formula2>
    </dataValidation>
  </dataValidations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>
                <anchor moveWithCells="1" sizeWithCells="1">
                  <from>
                    <xdr:col>3</xdr:col>
                    <xdr:colOff>133350</xdr:colOff>
                    <xdr:row>10</xdr:row>
                    <xdr:rowOff>85725</xdr:rowOff>
                  </from>
                  <to>
                    <xdr:col>4</xdr:col>
                    <xdr:colOff>533400</xdr:colOff>
                    <xdr:row>11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anbardari!$A$2:$A$14</xm:f>
          </x14:formula1>
          <xm:sqref>G6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anbardari</vt:lpstr>
      <vt:lpstr>Sheet1</vt:lpstr>
      <vt:lpstr>Sheet2</vt:lpstr>
      <vt:lpstr>Resid</vt:lpstr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ALIREZA</cp:lastModifiedBy>
  <dcterms:created xsi:type="dcterms:W3CDTF">2017-11-23T05:12:09Z</dcterms:created>
  <dcterms:modified xsi:type="dcterms:W3CDTF">2018-08-16T12:45:06Z</dcterms:modified>
</cp:coreProperties>
</file>