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61208\Class_Files_961115\4\"/>
    </mc:Choice>
  </mc:AlternateContent>
  <bookViews>
    <workbookView xWindow="0" yWindow="0" windowWidth="20490" windowHeight="7590"/>
  </bookViews>
  <sheets>
    <sheet name="ex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13" i="1"/>
  <c r="M9" i="1" l="1"/>
  <c r="M7" i="1"/>
  <c r="L7" i="1"/>
  <c r="K7" i="1"/>
  <c r="M4" i="1" l="1"/>
</calcChain>
</file>

<file path=xl/sharedStrings.xml><?xml version="1.0" encoding="utf-8"?>
<sst xmlns="http://schemas.openxmlformats.org/spreadsheetml/2006/main" count="49" uniqueCount="21">
  <si>
    <t>دوغ</t>
  </si>
  <si>
    <t>پنیر</t>
  </si>
  <si>
    <t>کشک</t>
  </si>
  <si>
    <t>خامه</t>
  </si>
  <si>
    <t>کره</t>
  </si>
  <si>
    <t>شیر</t>
  </si>
  <si>
    <t>ماست</t>
  </si>
  <si>
    <t>انتخاب برند</t>
  </si>
  <si>
    <t>انتخاب کالا</t>
  </si>
  <si>
    <t>میزان فروش</t>
  </si>
  <si>
    <t>هراز</t>
  </si>
  <si>
    <t>عالیس</t>
  </si>
  <si>
    <t>چوپان</t>
  </si>
  <si>
    <t>کاله</t>
  </si>
  <si>
    <t>دامداران</t>
  </si>
  <si>
    <t>پگاه</t>
  </si>
  <si>
    <t>شماره سطر</t>
  </si>
  <si>
    <t>شماره ستون</t>
  </si>
  <si>
    <t>فروردین</t>
  </si>
  <si>
    <t>اردیبهشت</t>
  </si>
  <si>
    <t>خرداد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</si>
</sst>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-_ر_ي_ا_ل_ ;_ * #,##0.00\-_ر_ي_ا_ل_ ;_ * &quot;-&quot;??_-_ر_ي_ا_ل_ ;_ @_ "/>
    <numFmt numFmtId="165" formatCode="_(* #,##0_);_(* \(#,##0\);_(* &quot;-&quot;??_);_(@_)"/>
    <numFmt numFmtId="166" formatCode="_ * #,##0_-_ر_ي_ا_ل_ ;_ * #,##0\-_ر_ي_ا_ل_ ;_ * &quot;-&quot;??_-_ر_ي_ا_ل_ ;_ @_ 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</fonts>
  <fills count="10">
    <fill>
      <patternFill patternType="none"/>
    </fill>
    <fill>
      <patternFill patternType="gray125"/>
    </fill>
    <fill>
      <patternFill patternType="gray125">
        <bgColor theme="6" tint="0.79998168889431442"/>
      </patternFill>
    </fill>
    <fill>
      <patternFill patternType="solid">
        <fgColor rgb="FFFFC000"/>
        <bgColor indexed="64"/>
      </patternFill>
    </fill>
    <fill>
      <patternFill patternType="gray0625">
        <bgColor theme="2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2" fillId="6" borderId="10">
      <alignment horizontal="center" vertical="center" shrinkToFit="1"/>
    </xf>
    <xf numFmtId="0" fontId="3" fillId="7" borderId="4">
      <alignment horizontal="center" vertical="center"/>
    </xf>
    <xf numFmtId="0" fontId="3" fillId="8" borderId="4">
      <alignment horizontal="center" vertical="center"/>
    </xf>
    <xf numFmtId="0" fontId="3" fillId="9" borderId="4">
      <alignment horizontal="center" vertical="center"/>
    </xf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65" fontId="3" fillId="5" borderId="4" xfId="1" applyNumberFormat="1" applyFont="1" applyFill="1" applyBorder="1" applyAlignment="1">
      <alignment horizontal="center" vertical="center"/>
    </xf>
    <xf numFmtId="165" fontId="3" fillId="5" borderId="6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5" fontId="3" fillId="5" borderId="8" xfId="1" applyNumberFormat="1" applyFont="1" applyFill="1" applyBorder="1" applyAlignment="1">
      <alignment horizontal="center" vertical="center"/>
    </xf>
    <xf numFmtId="165" fontId="3" fillId="5" borderId="9" xfId="1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</cellXfs>
  <cellStyles count="7">
    <cellStyle name="Comma" xfId="1" builtinId="3" customBuiltin="1"/>
    <cellStyle name="Normal" xfId="0" builtinId="0"/>
    <cellStyle name="Percent 2" xfId="2"/>
    <cellStyle name="خانه های جدول" xfId="3"/>
    <cellStyle name="سرستون جدول" xfId="4"/>
    <cellStyle name="سرستون دو" xfId="5"/>
    <cellStyle name="سرستون سه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showGridLines="0" tabSelected="1" topLeftCell="A3" zoomScaleNormal="100" workbookViewId="0">
      <selection activeCell="L10" sqref="L10"/>
    </sheetView>
  </sheetViews>
  <sheetFormatPr defaultColWidth="9" defaultRowHeight="22.5" x14ac:dyDescent="0.6"/>
  <cols>
    <col min="1" max="2" width="9" style="1"/>
    <col min="3" max="3" width="11.125" style="1" bestFit="1" customWidth="1"/>
    <col min="4" max="4" width="11.25" style="1" bestFit="1" customWidth="1"/>
    <col min="5" max="5" width="11.125" style="1" bestFit="1" customWidth="1"/>
    <col min="6" max="6" width="11.25" style="1" bestFit="1" customWidth="1"/>
    <col min="7" max="7" width="11" style="1" bestFit="1" customWidth="1"/>
    <col min="8" max="9" width="11.125" style="1" bestFit="1" customWidth="1"/>
    <col min="10" max="10" width="2.375" style="1" customWidth="1"/>
    <col min="11" max="11" width="10" style="1" bestFit="1" customWidth="1"/>
    <col min="12" max="12" width="9.75" style="1" bestFit="1" customWidth="1"/>
    <col min="13" max="13" width="10.875" style="1" bestFit="1" customWidth="1"/>
    <col min="14" max="16384" width="9" style="1"/>
  </cols>
  <sheetData>
    <row r="2" spans="1:13" ht="23.25" thickBot="1" x14ac:dyDescent="0.65">
      <c r="C2" s="13" t="s">
        <v>18</v>
      </c>
      <c r="D2" s="13"/>
      <c r="E2" s="13"/>
      <c r="F2" s="13"/>
      <c r="G2" s="13"/>
      <c r="H2" s="13"/>
      <c r="I2" s="13"/>
    </row>
    <row r="3" spans="1:13" x14ac:dyDescent="0.6">
      <c r="B3" s="2"/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4" t="s">
        <v>6</v>
      </c>
      <c r="K3" s="5" t="s">
        <v>7</v>
      </c>
      <c r="L3" s="5" t="s">
        <v>8</v>
      </c>
      <c r="M3" s="5" t="s">
        <v>9</v>
      </c>
    </row>
    <row r="4" spans="1:13" x14ac:dyDescent="0.6">
      <c r="A4" s="1">
        <v>1</v>
      </c>
      <c r="B4" s="6" t="s">
        <v>10</v>
      </c>
      <c r="C4" s="7">
        <v>1466</v>
      </c>
      <c r="D4" s="7">
        <v>1634</v>
      </c>
      <c r="E4" s="7">
        <v>1043</v>
      </c>
      <c r="F4" s="7">
        <v>1737</v>
      </c>
      <c r="G4" s="7">
        <v>1801</v>
      </c>
      <c r="H4" s="7">
        <v>1596</v>
      </c>
      <c r="I4" s="8">
        <v>1247</v>
      </c>
      <c r="K4" s="9" t="s">
        <v>12</v>
      </c>
      <c r="L4" s="9" t="s">
        <v>1</v>
      </c>
      <c r="M4" s="9">
        <f>INDEX(C4:I9,MATCH(K4,B4:B9,0),MATCH(L4,C3:I3,0))</f>
        <v>123</v>
      </c>
    </row>
    <row r="5" spans="1:13" x14ac:dyDescent="0.6">
      <c r="A5" s="1">
        <v>2</v>
      </c>
      <c r="B5" s="6" t="s">
        <v>12</v>
      </c>
      <c r="C5" s="7">
        <v>1381</v>
      </c>
      <c r="D5" s="7">
        <v>123</v>
      </c>
      <c r="E5" s="7">
        <v>1134</v>
      </c>
      <c r="F5" s="7">
        <v>1129</v>
      </c>
      <c r="G5" s="7">
        <v>1410</v>
      </c>
      <c r="H5" s="7">
        <v>1748</v>
      </c>
      <c r="I5" s="8">
        <v>1215</v>
      </c>
    </row>
    <row r="6" spans="1:13" x14ac:dyDescent="0.6">
      <c r="A6" s="1">
        <v>3</v>
      </c>
      <c r="B6" s="6" t="s">
        <v>13</v>
      </c>
      <c r="C6" s="7">
        <v>1862</v>
      </c>
      <c r="D6" s="7">
        <v>1655</v>
      </c>
      <c r="E6" s="7">
        <v>1080</v>
      </c>
      <c r="F6" s="7">
        <v>1925</v>
      </c>
      <c r="G6" s="7">
        <v>1254</v>
      </c>
      <c r="H6" s="7">
        <v>1621</v>
      </c>
      <c r="I6" s="8">
        <v>1532</v>
      </c>
      <c r="K6" s="1" t="s">
        <v>16</v>
      </c>
      <c r="L6" s="1" t="s">
        <v>17</v>
      </c>
    </row>
    <row r="7" spans="1:13" x14ac:dyDescent="0.6">
      <c r="A7" s="1">
        <v>4</v>
      </c>
      <c r="B7" s="6" t="s">
        <v>11</v>
      </c>
      <c r="C7" s="7">
        <v>1741</v>
      </c>
      <c r="D7" s="7">
        <v>1794</v>
      </c>
      <c r="E7" s="7">
        <v>1912</v>
      </c>
      <c r="F7" s="7">
        <v>1684</v>
      </c>
      <c r="G7" s="7">
        <v>1258</v>
      </c>
      <c r="H7" s="7">
        <v>1004</v>
      </c>
      <c r="I7" s="8">
        <v>1231</v>
      </c>
      <c r="K7" s="1">
        <f>MATCH(K4,B4:B9,0)</f>
        <v>2</v>
      </c>
      <c r="L7" s="1">
        <f>MATCH(L4,C3:I3,0)</f>
        <v>2</v>
      </c>
      <c r="M7" s="1">
        <f>INDEX(C4:I9,K7,L7)</f>
        <v>123</v>
      </c>
    </row>
    <row r="8" spans="1:13" x14ac:dyDescent="0.6">
      <c r="A8" s="1">
        <v>5</v>
      </c>
      <c r="B8" s="6" t="s">
        <v>14</v>
      </c>
      <c r="C8" s="7">
        <v>1942</v>
      </c>
      <c r="D8" s="7">
        <v>1815</v>
      </c>
      <c r="E8" s="7">
        <v>1260</v>
      </c>
      <c r="F8" s="7">
        <v>1406</v>
      </c>
      <c r="G8" s="7">
        <v>1620</v>
      </c>
      <c r="H8" s="7">
        <v>1003</v>
      </c>
      <c r="I8" s="8">
        <v>1406</v>
      </c>
    </row>
    <row r="9" spans="1:13" ht="23.25" thickBot="1" x14ac:dyDescent="0.65">
      <c r="A9" s="1">
        <v>6</v>
      </c>
      <c r="B9" s="10" t="s">
        <v>15</v>
      </c>
      <c r="C9" s="11">
        <v>1031</v>
      </c>
      <c r="D9" s="11">
        <v>1330</v>
      </c>
      <c r="E9" s="11">
        <v>1568</v>
      </c>
      <c r="F9" s="11">
        <v>1917</v>
      </c>
      <c r="G9" s="11">
        <v>1571</v>
      </c>
      <c r="H9" s="11">
        <v>1111</v>
      </c>
      <c r="I9" s="12">
        <v>1568</v>
      </c>
      <c r="M9" s="1">
        <f>INDEX(C4:I9,MATCH(K4,B4:B9,0),MATCH(L4,C3:I3,0))</f>
        <v>123</v>
      </c>
    </row>
    <row r="10" spans="1:13" x14ac:dyDescent="0.6">
      <c r="L10" s="1">
        <f>INDEX((C4:I9,C13:I18,C22:I27),2,2,2)</f>
        <v>543</v>
      </c>
    </row>
    <row r="11" spans="1:13" ht="23.25" thickBot="1" x14ac:dyDescent="0.65">
      <c r="C11" s="13" t="s">
        <v>19</v>
      </c>
      <c r="D11" s="13"/>
      <c r="E11" s="13"/>
      <c r="F11" s="13"/>
      <c r="G11" s="13"/>
      <c r="H11" s="13"/>
      <c r="I11" s="13"/>
    </row>
    <row r="12" spans="1:13" x14ac:dyDescent="0.6">
      <c r="B12" s="2"/>
      <c r="C12" s="3" t="s">
        <v>0</v>
      </c>
      <c r="D12" s="3" t="s">
        <v>1</v>
      </c>
      <c r="E12" s="3" t="s">
        <v>2</v>
      </c>
      <c r="F12" s="3" t="s">
        <v>3</v>
      </c>
      <c r="G12" s="3" t="s">
        <v>4</v>
      </c>
      <c r="H12" s="3" t="s">
        <v>5</v>
      </c>
      <c r="I12" s="4" t="s">
        <v>6</v>
      </c>
    </row>
    <row r="13" spans="1:13" x14ac:dyDescent="0.6">
      <c r="B13" s="6" t="s">
        <v>10</v>
      </c>
      <c r="C13" s="7">
        <v>1466</v>
      </c>
      <c r="D13" s="7">
        <v>1634</v>
      </c>
      <c r="E13" s="7">
        <v>1043</v>
      </c>
      <c r="F13" s="7">
        <v>1737</v>
      </c>
      <c r="G13" s="7">
        <v>1801</v>
      </c>
      <c r="H13" s="7">
        <v>1596</v>
      </c>
      <c r="I13" s="8">
        <v>1247</v>
      </c>
      <c r="L13" s="1">
        <f>INDEX((C4:I9,C13:I18,C22:I27),2,2,3)</f>
        <v>987</v>
      </c>
    </row>
    <row r="14" spans="1:13" x14ac:dyDescent="0.6">
      <c r="B14" s="6" t="s">
        <v>12</v>
      </c>
      <c r="C14" s="7">
        <v>1381</v>
      </c>
      <c r="D14" s="7">
        <v>543</v>
      </c>
      <c r="E14" s="7">
        <v>1134</v>
      </c>
      <c r="F14" s="7">
        <v>1129</v>
      </c>
      <c r="G14" s="7">
        <v>1410</v>
      </c>
      <c r="H14" s="7">
        <v>1748</v>
      </c>
      <c r="I14" s="8">
        <v>1215</v>
      </c>
    </row>
    <row r="15" spans="1:13" x14ac:dyDescent="0.6">
      <c r="B15" s="6" t="s">
        <v>13</v>
      </c>
      <c r="C15" s="7">
        <v>1862</v>
      </c>
      <c r="D15" s="7">
        <v>1655</v>
      </c>
      <c r="E15" s="7">
        <v>1080</v>
      </c>
      <c r="F15" s="7">
        <v>1925</v>
      </c>
      <c r="G15" s="7">
        <v>1254</v>
      </c>
      <c r="H15" s="7">
        <v>1621</v>
      </c>
      <c r="I15" s="8">
        <v>1532</v>
      </c>
    </row>
    <row r="16" spans="1:13" x14ac:dyDescent="0.6">
      <c r="B16" s="6" t="s">
        <v>11</v>
      </c>
      <c r="C16" s="7">
        <v>1741</v>
      </c>
      <c r="D16" s="7">
        <v>1794</v>
      </c>
      <c r="E16" s="7">
        <v>1912</v>
      </c>
      <c r="F16" s="7">
        <v>1684</v>
      </c>
      <c r="G16" s="7">
        <v>1258</v>
      </c>
      <c r="H16" s="7">
        <v>1004</v>
      </c>
      <c r="I16" s="8">
        <v>1231</v>
      </c>
    </row>
    <row r="17" spans="2:9" x14ac:dyDescent="0.6">
      <c r="B17" s="6" t="s">
        <v>14</v>
      </c>
      <c r="C17" s="7">
        <v>1942</v>
      </c>
      <c r="D17" s="7">
        <v>1815</v>
      </c>
      <c r="E17" s="7">
        <v>1260</v>
      </c>
      <c r="F17" s="7">
        <v>1406</v>
      </c>
      <c r="G17" s="7">
        <v>1620</v>
      </c>
      <c r="H17" s="7">
        <v>1003</v>
      </c>
      <c r="I17" s="8">
        <v>1406</v>
      </c>
    </row>
    <row r="18" spans="2:9" ht="23.25" thickBot="1" x14ac:dyDescent="0.65">
      <c r="B18" s="10" t="s">
        <v>15</v>
      </c>
      <c r="C18" s="11">
        <v>1031</v>
      </c>
      <c r="D18" s="11">
        <v>1330</v>
      </c>
      <c r="E18" s="11">
        <v>1568</v>
      </c>
      <c r="F18" s="11">
        <v>1917</v>
      </c>
      <c r="G18" s="11">
        <v>1571</v>
      </c>
      <c r="H18" s="11">
        <v>1111</v>
      </c>
      <c r="I18" s="12">
        <v>1568</v>
      </c>
    </row>
    <row r="20" spans="2:9" ht="23.25" thickBot="1" x14ac:dyDescent="0.65">
      <c r="C20" s="13" t="s">
        <v>20</v>
      </c>
      <c r="D20" s="13"/>
      <c r="E20" s="13"/>
      <c r="F20" s="13"/>
      <c r="G20" s="13"/>
      <c r="H20" s="13"/>
      <c r="I20" s="13"/>
    </row>
    <row r="21" spans="2:9" x14ac:dyDescent="0.6">
      <c r="B21" s="2"/>
      <c r="C21" s="3" t="s">
        <v>0</v>
      </c>
      <c r="D21" s="3" t="s">
        <v>1</v>
      </c>
      <c r="E21" s="3" t="s">
        <v>2</v>
      </c>
      <c r="F21" s="3" t="s">
        <v>3</v>
      </c>
      <c r="G21" s="3" t="s">
        <v>4</v>
      </c>
      <c r="H21" s="3" t="s">
        <v>5</v>
      </c>
      <c r="I21" s="4" t="s">
        <v>6</v>
      </c>
    </row>
    <row r="22" spans="2:9" x14ac:dyDescent="0.6">
      <c r="B22" s="6" t="s">
        <v>10</v>
      </c>
      <c r="C22" s="7">
        <v>1466</v>
      </c>
      <c r="D22" s="7">
        <v>1634</v>
      </c>
      <c r="E22" s="7">
        <v>1043</v>
      </c>
      <c r="F22" s="7">
        <v>1737</v>
      </c>
      <c r="G22" s="7">
        <v>1801</v>
      </c>
      <c r="H22" s="7">
        <v>1596</v>
      </c>
      <c r="I22" s="8">
        <v>1247</v>
      </c>
    </row>
    <row r="23" spans="2:9" x14ac:dyDescent="0.6">
      <c r="B23" s="6" t="s">
        <v>12</v>
      </c>
      <c r="C23" s="7">
        <v>1381</v>
      </c>
      <c r="D23" s="7">
        <v>987</v>
      </c>
      <c r="E23" s="7">
        <v>1134</v>
      </c>
      <c r="F23" s="7">
        <v>1129</v>
      </c>
      <c r="G23" s="7">
        <v>1410</v>
      </c>
      <c r="H23" s="7">
        <v>1748</v>
      </c>
      <c r="I23" s="8">
        <v>1215</v>
      </c>
    </row>
    <row r="24" spans="2:9" x14ac:dyDescent="0.6">
      <c r="B24" s="6" t="s">
        <v>13</v>
      </c>
      <c r="C24" s="7">
        <v>1862</v>
      </c>
      <c r="D24" s="7">
        <v>1655</v>
      </c>
      <c r="E24" s="7">
        <v>1080</v>
      </c>
      <c r="F24" s="7">
        <v>1925</v>
      </c>
      <c r="G24" s="7">
        <v>1254</v>
      </c>
      <c r="H24" s="7">
        <v>1621</v>
      </c>
      <c r="I24" s="8">
        <v>1532</v>
      </c>
    </row>
    <row r="25" spans="2:9" x14ac:dyDescent="0.6">
      <c r="B25" s="6" t="s">
        <v>11</v>
      </c>
      <c r="C25" s="7">
        <v>1741</v>
      </c>
      <c r="D25" s="7">
        <v>1794</v>
      </c>
      <c r="E25" s="7">
        <v>1912</v>
      </c>
      <c r="F25" s="7">
        <v>1684</v>
      </c>
      <c r="G25" s="7">
        <v>1258</v>
      </c>
      <c r="H25" s="7">
        <v>1004</v>
      </c>
      <c r="I25" s="8">
        <v>1231</v>
      </c>
    </row>
    <row r="26" spans="2:9" x14ac:dyDescent="0.6">
      <c r="B26" s="6" t="s">
        <v>14</v>
      </c>
      <c r="C26" s="7">
        <v>1942</v>
      </c>
      <c r="D26" s="7">
        <v>1815</v>
      </c>
      <c r="E26" s="7">
        <v>1260</v>
      </c>
      <c r="F26" s="7">
        <v>1406</v>
      </c>
      <c r="G26" s="7">
        <v>1620</v>
      </c>
      <c r="H26" s="7">
        <v>1003</v>
      </c>
      <c r="I26" s="8">
        <v>1406</v>
      </c>
    </row>
    <row r="27" spans="2:9" ht="23.25" thickBot="1" x14ac:dyDescent="0.65">
      <c r="B27" s="10" t="s">
        <v>15</v>
      </c>
      <c r="C27" s="11">
        <v>1031</v>
      </c>
      <c r="D27" s="11">
        <v>1330</v>
      </c>
      <c r="E27" s="11">
        <v>1568</v>
      </c>
      <c r="F27" s="11">
        <v>1917</v>
      </c>
      <c r="G27" s="11">
        <v>1571</v>
      </c>
      <c r="H27" s="11">
        <v>1111</v>
      </c>
      <c r="I27" s="12">
        <v>1568</v>
      </c>
    </row>
  </sheetData>
  <mergeCells count="3">
    <mergeCell ref="C2:I2"/>
    <mergeCell ref="C11:I11"/>
    <mergeCell ref="C20:I20"/>
  </mergeCells>
  <dataValidations count="2">
    <dataValidation type="list" allowBlank="1" showInputMessage="1" showErrorMessage="1" sqref="L4">
      <formula1>$C$3:$I$3</formula1>
    </dataValidation>
    <dataValidation type="list" allowBlank="1" showInputMessage="1" showErrorMessage="1" sqref="K4">
      <formula1>$B$4:$B$9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ALIREZA</cp:lastModifiedBy>
  <dcterms:created xsi:type="dcterms:W3CDTF">2017-08-15T13:20:35Z</dcterms:created>
  <dcterms:modified xsi:type="dcterms:W3CDTF">2018-04-26T15:15:00Z</dcterms:modified>
</cp:coreProperties>
</file>