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XLSX\"/>
    </mc:Choice>
  </mc:AlternateContent>
  <bookViews>
    <workbookView xWindow="0" yWindow="0" windowWidth="20490" windowHeight="7380"/>
  </bookViews>
  <sheets>
    <sheet name="AN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F18" i="1"/>
  <c r="F16" i="1"/>
  <c r="F14" i="1"/>
  <c r="F12" i="1"/>
  <c r="F10" i="1"/>
  <c r="F8" i="1"/>
  <c r="F6" i="1"/>
  <c r="F4" i="1"/>
  <c r="F2" i="1"/>
  <c r="F17" i="1"/>
  <c r="F15" i="1"/>
  <c r="F13" i="1"/>
  <c r="F11" i="1"/>
  <c r="F9" i="1"/>
  <c r="F7" i="1"/>
  <c r="F5" i="1"/>
  <c r="F3" i="1"/>
</calcChain>
</file>

<file path=xl/sharedStrings.xml><?xml version="1.0" encoding="utf-8"?>
<sst xmlns="http://schemas.openxmlformats.org/spreadsheetml/2006/main" count="54" uniqueCount="17">
  <si>
    <t>شماره دانشجویی</t>
  </si>
  <si>
    <t>دانشکده</t>
  </si>
  <si>
    <t>نمره میان ترم</t>
  </si>
  <si>
    <t>نمره پایان ترم</t>
  </si>
  <si>
    <t>وضعیت قبولی</t>
  </si>
  <si>
    <t>مکانیک</t>
  </si>
  <si>
    <t>AND</t>
  </si>
  <si>
    <t>عمران</t>
  </si>
  <si>
    <t>شرط اول</t>
  </si>
  <si>
    <t>شرط دوم</t>
  </si>
  <si>
    <t>نتیجه</t>
  </si>
  <si>
    <t>کامپیوتر</t>
  </si>
  <si>
    <t>T</t>
  </si>
  <si>
    <t>F</t>
  </si>
  <si>
    <t>صنایع</t>
  </si>
  <si>
    <t>برق</t>
  </si>
  <si>
    <t>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</si>
</sst>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60" zoomScaleNormal="160" workbookViewId="0">
      <selection activeCell="D6" sqref="D6"/>
    </sheetView>
  </sheetViews>
  <sheetFormatPr defaultRowHeight="15" x14ac:dyDescent="0.25"/>
  <cols>
    <col min="1" max="1" width="12.140625" bestFit="1" customWidth="1"/>
    <col min="2" max="2" width="6.7109375" bestFit="1" customWidth="1"/>
    <col min="3" max="4" width="10.28515625" bestFit="1" customWidth="1"/>
    <col min="5" max="5" width="10.140625" bestFit="1" customWidth="1"/>
    <col min="6" max="6" width="34.85546875" bestFit="1" customWidth="1"/>
  </cols>
  <sheetData>
    <row r="1" spans="1:10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0" ht="18" x14ac:dyDescent="0.45">
      <c r="A2" s="1">
        <v>9265778</v>
      </c>
      <c r="B2" s="1" t="s">
        <v>5</v>
      </c>
      <c r="C2" s="2">
        <v>3</v>
      </c>
      <c r="D2" s="2">
        <v>13</v>
      </c>
      <c r="E2" s="3" t="str">
        <f>IF(AND(C2&gt;=8,D2&gt;=12),"Pass","Fail")</f>
        <v>Fail</v>
      </c>
      <c r="F2" t="str">
        <f ca="1">_xlfn.FORMULATEXT(E2)</f>
        <v>=IF(AND(C2&gt;=8,D2&gt;=12),"Pass","Fail")</v>
      </c>
      <c r="H2" s="4" t="s">
        <v>6</v>
      </c>
      <c r="I2" s="4"/>
      <c r="J2" s="4"/>
    </row>
    <row r="3" spans="1:10" ht="18" x14ac:dyDescent="0.45">
      <c r="A3" s="1">
        <v>9270038</v>
      </c>
      <c r="B3" s="1" t="s">
        <v>7</v>
      </c>
      <c r="C3" s="2">
        <v>16</v>
      </c>
      <c r="D3" s="2">
        <v>16</v>
      </c>
      <c r="E3" s="3" t="str">
        <f t="shared" ref="E3:E18" si="0">IF(AND(C3&gt;=8,D3&gt;=12),"Pass","Fail")</f>
        <v>Pass</v>
      </c>
      <c r="F3" t="str">
        <f t="shared" ref="F3:F18" ca="1" si="1">_xlfn.FORMULATEXT(E3)</f>
        <v>=IF(AND(C3&gt;=8,D3&gt;=12),"Pass","Fail")</v>
      </c>
      <c r="H3" s="3" t="s">
        <v>8</v>
      </c>
      <c r="I3" s="3" t="s">
        <v>9</v>
      </c>
      <c r="J3" s="3" t="s">
        <v>10</v>
      </c>
    </row>
    <row r="4" spans="1:10" ht="18" x14ac:dyDescent="0.45">
      <c r="A4" s="1">
        <v>9162627</v>
      </c>
      <c r="B4" s="1" t="s">
        <v>11</v>
      </c>
      <c r="C4" s="2">
        <v>20</v>
      </c>
      <c r="D4" s="2">
        <v>11</v>
      </c>
      <c r="E4" s="3" t="str">
        <f t="shared" si="0"/>
        <v>Fail</v>
      </c>
      <c r="F4" t="str">
        <f t="shared" ca="1" si="1"/>
        <v>=IF(AND(C4&gt;=8,D4&gt;=12),"Pass","Fail")</v>
      </c>
      <c r="H4" s="3" t="s">
        <v>12</v>
      </c>
      <c r="I4" s="3" t="s">
        <v>13</v>
      </c>
      <c r="J4" s="3" t="s">
        <v>13</v>
      </c>
    </row>
    <row r="5" spans="1:10" ht="18" x14ac:dyDescent="0.45">
      <c r="A5" s="1">
        <v>9229275</v>
      </c>
      <c r="B5" s="1" t="s">
        <v>14</v>
      </c>
      <c r="C5" s="2">
        <v>13</v>
      </c>
      <c r="D5" s="2">
        <v>15</v>
      </c>
      <c r="E5" s="3" t="str">
        <f t="shared" si="0"/>
        <v>Pass</v>
      </c>
      <c r="F5" t="str">
        <f t="shared" ca="1" si="1"/>
        <v>=IF(AND(C5&gt;=8,D5&gt;=12),"Pass","Fail")</v>
      </c>
      <c r="H5" s="3" t="s">
        <v>12</v>
      </c>
      <c r="I5" s="3" t="s">
        <v>12</v>
      </c>
      <c r="J5" s="3" t="s">
        <v>12</v>
      </c>
    </row>
    <row r="6" spans="1:10" ht="18" x14ac:dyDescent="0.45">
      <c r="A6" s="1">
        <v>9139918</v>
      </c>
      <c r="B6" s="1" t="s">
        <v>15</v>
      </c>
      <c r="C6" s="2">
        <v>17</v>
      </c>
      <c r="D6" s="2">
        <v>11</v>
      </c>
      <c r="E6" s="3" t="str">
        <f t="shared" si="0"/>
        <v>Fail</v>
      </c>
      <c r="F6" t="str">
        <f t="shared" ca="1" si="1"/>
        <v>=IF(AND(C6&gt;=8,D6&gt;=12),"Pass","Fail")</v>
      </c>
      <c r="H6" s="3" t="s">
        <v>13</v>
      </c>
      <c r="I6" s="3" t="s">
        <v>13</v>
      </c>
      <c r="J6" s="3" t="s">
        <v>13</v>
      </c>
    </row>
    <row r="7" spans="1:10" ht="18" x14ac:dyDescent="0.45">
      <c r="A7" s="1">
        <v>9251663</v>
      </c>
      <c r="B7" s="1" t="s">
        <v>11</v>
      </c>
      <c r="C7" s="2">
        <v>20</v>
      </c>
      <c r="D7" s="2">
        <v>17</v>
      </c>
      <c r="E7" s="3" t="str">
        <f t="shared" si="0"/>
        <v>Pass</v>
      </c>
      <c r="F7" t="str">
        <f t="shared" ca="1" si="1"/>
        <v>=IF(AND(C7&gt;=8,D7&gt;=12),"Pass","Fail")</v>
      </c>
      <c r="H7" s="3" t="s">
        <v>13</v>
      </c>
      <c r="I7" s="3" t="s">
        <v>12</v>
      </c>
      <c r="J7" s="3" t="s">
        <v>13</v>
      </c>
    </row>
    <row r="8" spans="1:10" ht="18" x14ac:dyDescent="0.45">
      <c r="A8" s="1">
        <v>8837478</v>
      </c>
      <c r="B8" s="1" t="s">
        <v>5</v>
      </c>
      <c r="C8" s="2">
        <v>15</v>
      </c>
      <c r="D8" s="2">
        <v>16</v>
      </c>
      <c r="E8" s="3" t="str">
        <f t="shared" si="0"/>
        <v>Pass</v>
      </c>
      <c r="F8" t="str">
        <f t="shared" ca="1" si="1"/>
        <v>=IF(AND(C8&gt;=8,D8&gt;=12),"Pass","Fail")</v>
      </c>
    </row>
    <row r="9" spans="1:10" ht="18" x14ac:dyDescent="0.45">
      <c r="A9" s="1">
        <v>8973628</v>
      </c>
      <c r="B9" s="1" t="s">
        <v>5</v>
      </c>
      <c r="C9" s="2">
        <v>18</v>
      </c>
      <c r="D9" s="2">
        <v>19</v>
      </c>
      <c r="E9" s="3" t="str">
        <f t="shared" si="0"/>
        <v>Pass</v>
      </c>
      <c r="F9" t="str">
        <f t="shared" ca="1" si="1"/>
        <v>=IF(AND(C9&gt;=8,D9&gt;=12),"Pass","Fail")</v>
      </c>
      <c r="H9" s="4" t="s">
        <v>16</v>
      </c>
      <c r="I9" s="4"/>
      <c r="J9" s="4"/>
    </row>
    <row r="10" spans="1:10" ht="18" x14ac:dyDescent="0.45">
      <c r="A10" s="1">
        <v>9185319</v>
      </c>
      <c r="B10" s="1" t="s">
        <v>11</v>
      </c>
      <c r="C10" s="2">
        <v>13</v>
      </c>
      <c r="D10" s="2">
        <v>19</v>
      </c>
      <c r="E10" s="3" t="str">
        <f t="shared" si="0"/>
        <v>Pass</v>
      </c>
      <c r="F10" t="str">
        <f t="shared" ca="1" si="1"/>
        <v>=IF(AND(C10&gt;=8,D10&gt;=12),"Pass","Fail")</v>
      </c>
      <c r="H10" s="3" t="s">
        <v>8</v>
      </c>
      <c r="I10" s="3" t="s">
        <v>9</v>
      </c>
      <c r="J10" s="3" t="s">
        <v>10</v>
      </c>
    </row>
    <row r="11" spans="1:10" ht="18" x14ac:dyDescent="0.45">
      <c r="A11" s="1">
        <v>9245757</v>
      </c>
      <c r="B11" s="1" t="s">
        <v>7</v>
      </c>
      <c r="C11" s="2">
        <v>16</v>
      </c>
      <c r="D11" s="2">
        <v>14</v>
      </c>
      <c r="E11" s="3" t="str">
        <f t="shared" si="0"/>
        <v>Pass</v>
      </c>
      <c r="F11" t="str">
        <f t="shared" ca="1" si="1"/>
        <v>=IF(AND(C11&gt;=8,D11&gt;=12),"Pass","Fail")</v>
      </c>
      <c r="H11" s="3" t="s">
        <v>12</v>
      </c>
      <c r="I11" s="3" t="s">
        <v>13</v>
      </c>
      <c r="J11" s="3" t="s">
        <v>12</v>
      </c>
    </row>
    <row r="12" spans="1:10" ht="18" x14ac:dyDescent="0.45">
      <c r="A12" s="1">
        <v>9100400</v>
      </c>
      <c r="B12" s="1" t="s">
        <v>7</v>
      </c>
      <c r="C12" s="2">
        <v>9</v>
      </c>
      <c r="D12" s="2">
        <v>17</v>
      </c>
      <c r="E12" s="3" t="str">
        <f t="shared" si="0"/>
        <v>Pass</v>
      </c>
      <c r="F12" t="str">
        <f t="shared" ca="1" si="1"/>
        <v>=IF(AND(C12&gt;=8,D12&gt;=12),"Pass","Fail")</v>
      </c>
      <c r="H12" s="3" t="s">
        <v>12</v>
      </c>
      <c r="I12" s="3" t="s">
        <v>12</v>
      </c>
      <c r="J12" s="3" t="s">
        <v>12</v>
      </c>
    </row>
    <row r="13" spans="1:10" ht="18" x14ac:dyDescent="0.45">
      <c r="A13" s="1">
        <v>9119913</v>
      </c>
      <c r="B13" s="1" t="s">
        <v>7</v>
      </c>
      <c r="C13" s="2">
        <v>20</v>
      </c>
      <c r="D13" s="2">
        <v>14</v>
      </c>
      <c r="E13" s="3" t="str">
        <f t="shared" si="0"/>
        <v>Pass</v>
      </c>
      <c r="F13" t="str">
        <f t="shared" ca="1" si="1"/>
        <v>=IF(AND(C13&gt;=8,D13&gt;=12),"Pass","Fail")</v>
      </c>
      <c r="H13" s="3" t="s">
        <v>13</v>
      </c>
      <c r="I13" s="3" t="s">
        <v>13</v>
      </c>
      <c r="J13" s="3" t="s">
        <v>13</v>
      </c>
    </row>
    <row r="14" spans="1:10" ht="18" x14ac:dyDescent="0.45">
      <c r="A14" s="1">
        <v>9143220</v>
      </c>
      <c r="B14" s="1" t="s">
        <v>7</v>
      </c>
      <c r="C14" s="2">
        <v>3</v>
      </c>
      <c r="D14" s="2">
        <v>12</v>
      </c>
      <c r="E14" s="3" t="str">
        <f t="shared" si="0"/>
        <v>Fail</v>
      </c>
      <c r="F14" t="str">
        <f t="shared" ca="1" si="1"/>
        <v>=IF(AND(C14&gt;=8,D14&gt;=12),"Pass","Fail")</v>
      </c>
      <c r="H14" s="3" t="s">
        <v>13</v>
      </c>
      <c r="I14" s="3" t="s">
        <v>12</v>
      </c>
      <c r="J14" s="3" t="s">
        <v>12</v>
      </c>
    </row>
    <row r="15" spans="1:10" ht="18" x14ac:dyDescent="0.45">
      <c r="A15" s="1">
        <v>8957529</v>
      </c>
      <c r="B15" s="1" t="s">
        <v>7</v>
      </c>
      <c r="C15" s="2">
        <v>15</v>
      </c>
      <c r="D15" s="2">
        <v>12</v>
      </c>
      <c r="E15" s="3" t="str">
        <f t="shared" si="0"/>
        <v>Pass</v>
      </c>
      <c r="F15" t="str">
        <f t="shared" ca="1" si="1"/>
        <v>=IF(AND(C15&gt;=8,D15&gt;=12),"Pass","Fail")</v>
      </c>
    </row>
    <row r="16" spans="1:10" ht="18" x14ac:dyDescent="0.45">
      <c r="A16" s="1">
        <v>8927862</v>
      </c>
      <c r="B16" s="1" t="s">
        <v>7</v>
      </c>
      <c r="C16" s="2">
        <v>10</v>
      </c>
      <c r="D16" s="2">
        <v>19</v>
      </c>
      <c r="E16" s="3" t="str">
        <f t="shared" si="0"/>
        <v>Pass</v>
      </c>
      <c r="F16" t="str">
        <f t="shared" ca="1" si="1"/>
        <v>=IF(AND(C16&gt;=8,D16&gt;=12),"Pass","Fail")</v>
      </c>
    </row>
    <row r="17" spans="1:6" ht="18" x14ac:dyDescent="0.45">
      <c r="A17" s="1">
        <v>9131457</v>
      </c>
      <c r="B17" s="1" t="s">
        <v>14</v>
      </c>
      <c r="C17" s="2">
        <v>17</v>
      </c>
      <c r="D17" s="2">
        <v>16</v>
      </c>
      <c r="E17" s="3" t="str">
        <f t="shared" si="0"/>
        <v>Pass</v>
      </c>
      <c r="F17" t="str">
        <f t="shared" ca="1" si="1"/>
        <v>=IF(AND(C17&gt;=8,D17&gt;=12),"Pass","Fail")</v>
      </c>
    </row>
    <row r="18" spans="1:6" ht="18" x14ac:dyDescent="0.45">
      <c r="A18" s="1">
        <v>9172412</v>
      </c>
      <c r="B18" s="1" t="s">
        <v>14</v>
      </c>
      <c r="C18" s="2">
        <v>18</v>
      </c>
      <c r="D18" s="2">
        <v>20</v>
      </c>
      <c r="E18" s="3" t="str">
        <f t="shared" si="0"/>
        <v>Pass</v>
      </c>
      <c r="F18" t="str">
        <f t="shared" ca="1" si="1"/>
        <v>=IF(AND(C18&gt;=8,D18&gt;=12),"Pass","Fail")</v>
      </c>
    </row>
  </sheetData>
  <mergeCells count="2">
    <mergeCell ref="H2:J2"/>
    <mergeCell ref="H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2017-11-16T03:42:56Z</dcterms:created>
  <dcterms:modified xsi:type="dcterms:W3CDTF">2017-11-16T03:43:16Z</dcterms:modified>
</cp:coreProperties>
</file>