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1" sheetId="2" r:id="rId1"/>
    <sheet name="1 (2)" sheetId="11" r:id="rId2"/>
    <sheet name="2" sheetId="4" r:id="rId3"/>
    <sheet name="3" sheetId="6" r:id="rId4"/>
    <sheet name="3 (3)" sheetId="13" r:id="rId5"/>
    <sheet name="Sheet1" sheetId="14" r:id="rId6"/>
    <sheet name="4" sheetId="8" r:id="rId7"/>
    <sheet name="5" sheetId="10" r:id="rId8"/>
  </sheets>
  <definedNames>
    <definedName name="_xlnm._FilterDatabase" localSheetId="0" hidden="1">'1'!$C$3:$F$12</definedName>
    <definedName name="_xlnm._FilterDatabase" localSheetId="1" hidden="1">'1 (2)'!$C$3:$F$12</definedName>
    <definedName name="_xlnm._FilterDatabase" localSheetId="4" hidden="1">'3 (3)'!$A$1:$F$1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1" l="1"/>
  <c r="D6" i="11"/>
  <c r="D7" i="11"/>
  <c r="D8" i="11"/>
  <c r="D9" i="11"/>
  <c r="D10" i="11"/>
  <c r="D11" i="11"/>
  <c r="D12" i="11"/>
  <c r="D4" i="11"/>
  <c r="B5" i="11"/>
  <c r="B6" i="11"/>
  <c r="B7" i="11"/>
  <c r="B8" i="11"/>
  <c r="B9" i="11"/>
  <c r="B10" i="11"/>
  <c r="B11" i="11"/>
  <c r="B12" i="11"/>
  <c r="B4" i="1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E4" i="2"/>
  <c r="F4" i="2"/>
  <c r="D4" i="2"/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2" i="10"/>
  <c r="E455" i="10" l="1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</calcChain>
</file>

<file path=xl/sharedStrings.xml><?xml version="1.0" encoding="utf-8"?>
<sst xmlns="http://schemas.openxmlformats.org/spreadsheetml/2006/main" count="6932" uniqueCount="80">
  <si>
    <t>نام</t>
  </si>
  <si>
    <t>نام خانوادگی</t>
  </si>
  <si>
    <t>کد پرسنلی</t>
  </si>
  <si>
    <t>حقوق</t>
  </si>
  <si>
    <t>لیلی</t>
  </si>
  <si>
    <t>احمدی</t>
  </si>
  <si>
    <t>شبنم</t>
  </si>
  <si>
    <t>ظهیری</t>
  </si>
  <si>
    <t>امید</t>
  </si>
  <si>
    <t>محمدی</t>
  </si>
  <si>
    <t>مریم</t>
  </si>
  <si>
    <t>عطایی</t>
  </si>
  <si>
    <t>نازی</t>
  </si>
  <si>
    <t>اکبری</t>
  </si>
  <si>
    <t>امیر</t>
  </si>
  <si>
    <t>برزگر</t>
  </si>
  <si>
    <t>علی</t>
  </si>
  <si>
    <t>بهمنی</t>
  </si>
  <si>
    <t>ساناز</t>
  </si>
  <si>
    <t>انصاری</t>
  </si>
  <si>
    <t>وحید</t>
  </si>
  <si>
    <t>یوسفی</t>
  </si>
  <si>
    <t>این جدول بصورت اتوماتیک (با استفاده از توابع) تکمیل شود.</t>
  </si>
  <si>
    <t>نام برند</t>
  </si>
  <si>
    <t>نام کالا</t>
  </si>
  <si>
    <t>تعداد فروش</t>
  </si>
  <si>
    <t>قیمت واحد</t>
  </si>
  <si>
    <t>قیمت کل</t>
  </si>
  <si>
    <t>هراز</t>
  </si>
  <si>
    <t>دوغ</t>
  </si>
  <si>
    <t>پنیر</t>
  </si>
  <si>
    <t>کشک</t>
  </si>
  <si>
    <t>چوپان</t>
  </si>
  <si>
    <t>خامه</t>
  </si>
  <si>
    <t>کاله</t>
  </si>
  <si>
    <t>کره</t>
  </si>
  <si>
    <t>شیر</t>
  </si>
  <si>
    <t>عالیس</t>
  </si>
  <si>
    <t>ماست</t>
  </si>
  <si>
    <t>دامداران</t>
  </si>
  <si>
    <t>پگاه</t>
  </si>
  <si>
    <t>برند</t>
  </si>
  <si>
    <t>فروشنده</t>
  </si>
  <si>
    <t>جواد</t>
  </si>
  <si>
    <t>پیمان</t>
  </si>
  <si>
    <t>پویا</t>
  </si>
  <si>
    <t>Total</t>
  </si>
  <si>
    <t>نوع هزینه</t>
  </si>
  <si>
    <t>شخص</t>
  </si>
  <si>
    <t>مبلغ</t>
  </si>
  <si>
    <t>نام و نام خانوادگی</t>
  </si>
  <si>
    <t>مجموع تنخواه</t>
  </si>
  <si>
    <t>تعمیر</t>
  </si>
  <si>
    <t>باقری</t>
  </si>
  <si>
    <t>ملزومات</t>
  </si>
  <si>
    <t>جباری</t>
  </si>
  <si>
    <t>ایاب ذهاب</t>
  </si>
  <si>
    <t>روحانی</t>
  </si>
  <si>
    <t>بابایی</t>
  </si>
  <si>
    <t>حمل داخلی</t>
  </si>
  <si>
    <t>حدادی</t>
  </si>
  <si>
    <t>حمل خارجی</t>
  </si>
  <si>
    <t>بهزاد</t>
  </si>
  <si>
    <t>آبدارخانه</t>
  </si>
  <si>
    <t>ستاری</t>
  </si>
  <si>
    <t>سارا</t>
  </si>
  <si>
    <t>گلناز</t>
  </si>
  <si>
    <t>انتخاب شخص</t>
  </si>
  <si>
    <t>زهرا</t>
  </si>
  <si>
    <t>مجموع هزینه</t>
  </si>
  <si>
    <t>تعداد رکورد</t>
  </si>
  <si>
    <t>بیش از</t>
  </si>
  <si>
    <t>تعداد تنخواه</t>
  </si>
  <si>
    <t>؟</t>
  </si>
  <si>
    <t>مبلغ کل</t>
  </si>
  <si>
    <t>تخفیف</t>
  </si>
  <si>
    <t>تا سقف 50 هزار</t>
  </si>
  <si>
    <t>بین 50 تا 100 هزار</t>
  </si>
  <si>
    <t>بیش از 100 هزار</t>
  </si>
  <si>
    <t>درصد تخفیف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</si>
</sst>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sz val="11"/>
      <color rgb="FFFFFF00"/>
      <name val="B Titr"/>
      <charset val="17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9" fontId="2" fillId="11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2:M12"/>
  <sheetViews>
    <sheetView showGridLines="0" zoomScaleNormal="100" workbookViewId="0">
      <selection activeCell="E4" sqref="E4"/>
    </sheetView>
  </sheetViews>
  <sheetFormatPr defaultRowHeight="22.5" x14ac:dyDescent="0.6"/>
  <cols>
    <col min="1" max="1" width="9.140625" style="1"/>
    <col min="2" max="3" width="9.42578125" style="1" bestFit="1" customWidth="1"/>
    <col min="4" max="5" width="11.5703125" style="1" bestFit="1" customWidth="1"/>
    <col min="6" max="6" width="16" style="1" bestFit="1" customWidth="1"/>
    <col min="7" max="8" width="1.42578125" style="1" customWidth="1"/>
    <col min="9" max="9" width="6.5703125" style="1" customWidth="1"/>
    <col min="10" max="10" width="10.28515625" style="1" bestFit="1" customWidth="1"/>
    <col min="11" max="11" width="11.5703125" style="1" bestFit="1" customWidth="1"/>
    <col min="12" max="12" width="9.42578125" style="1" bestFit="1" customWidth="1"/>
    <col min="13" max="13" width="13.140625" style="1" bestFit="1" customWidth="1"/>
    <col min="14" max="14" width="9.140625" style="1"/>
    <col min="15" max="15" width="12.7109375" style="1" bestFit="1" customWidth="1"/>
    <col min="16" max="16384" width="9.140625" style="1"/>
  </cols>
  <sheetData>
    <row r="2" spans="3:13" x14ac:dyDescent="0.6">
      <c r="C2" s="23" t="s">
        <v>22</v>
      </c>
      <c r="D2" s="23"/>
      <c r="E2" s="23"/>
      <c r="F2" s="23"/>
    </row>
    <row r="3" spans="3:13" x14ac:dyDescent="0.6">
      <c r="C3" s="5" t="s">
        <v>2</v>
      </c>
      <c r="D3" s="5" t="s">
        <v>3</v>
      </c>
      <c r="E3" s="5" t="s">
        <v>1</v>
      </c>
      <c r="F3" s="5" t="s">
        <v>0</v>
      </c>
      <c r="I3"/>
      <c r="J3" s="2" t="s">
        <v>0</v>
      </c>
      <c r="K3" s="2" t="s">
        <v>1</v>
      </c>
      <c r="L3" s="2" t="s">
        <v>2</v>
      </c>
      <c r="M3" s="2" t="s">
        <v>3</v>
      </c>
    </row>
    <row r="4" spans="3:13" x14ac:dyDescent="0.6">
      <c r="C4" s="6">
        <v>4958</v>
      </c>
      <c r="D4" s="7">
        <f>INDEX($J$4:$M$12,MATCH($C4,$L$4:$L$12,0),MATCH(D$3,$J$3:$M$3,0))</f>
        <v>1938635</v>
      </c>
      <c r="E4" s="7" t="str">
        <f t="shared" ref="E4:F12" si="0">INDEX($J$4:$M$12,MATCH($C4,$L$4:$L$12,0),MATCH(E$3,$J$3:$M$3,0))</f>
        <v>برزگر</v>
      </c>
      <c r="F4" s="7" t="str">
        <f t="shared" si="0"/>
        <v>امیر</v>
      </c>
      <c r="I4" s="1">
        <v>1</v>
      </c>
      <c r="J4" s="3" t="s">
        <v>4</v>
      </c>
      <c r="K4" s="3" t="s">
        <v>5</v>
      </c>
      <c r="L4" s="3">
        <v>1332</v>
      </c>
      <c r="M4" s="4">
        <v>1658787</v>
      </c>
    </row>
    <row r="5" spans="3:13" x14ac:dyDescent="0.6">
      <c r="C5" s="6">
        <v>3930</v>
      </c>
      <c r="D5" s="7">
        <f t="shared" ref="D5:D12" si="1">INDEX($J$4:$M$12,MATCH($C5,$L$4:$L$12,0),MATCH(D$3,$J$3:$M$3,0))</f>
        <v>1413871</v>
      </c>
      <c r="E5" s="7" t="str">
        <f t="shared" si="0"/>
        <v>یوسفی</v>
      </c>
      <c r="F5" s="7" t="str">
        <f t="shared" si="0"/>
        <v>وحید</v>
      </c>
      <c r="I5" s="1">
        <v>2</v>
      </c>
      <c r="J5" s="3" t="s">
        <v>6</v>
      </c>
      <c r="K5" s="3" t="s">
        <v>7</v>
      </c>
      <c r="L5" s="3">
        <v>4906</v>
      </c>
      <c r="M5" s="4">
        <v>1696661</v>
      </c>
    </row>
    <row r="6" spans="3:13" x14ac:dyDescent="0.6">
      <c r="C6" s="6">
        <v>1332</v>
      </c>
      <c r="D6" s="7">
        <f t="shared" si="1"/>
        <v>1658787</v>
      </c>
      <c r="E6" s="7" t="str">
        <f t="shared" si="0"/>
        <v>احمدی</v>
      </c>
      <c r="F6" s="7" t="str">
        <f t="shared" si="0"/>
        <v>لیلی</v>
      </c>
      <c r="I6" s="1">
        <v>3</v>
      </c>
      <c r="J6" s="3" t="s">
        <v>8</v>
      </c>
      <c r="K6" s="3" t="s">
        <v>9</v>
      </c>
      <c r="L6" s="3">
        <v>2210</v>
      </c>
      <c r="M6" s="4">
        <v>1129855</v>
      </c>
    </row>
    <row r="7" spans="3:13" x14ac:dyDescent="0.6">
      <c r="C7" s="6">
        <v>5057</v>
      </c>
      <c r="D7" s="7">
        <f t="shared" si="1"/>
        <v>1653754</v>
      </c>
      <c r="E7" s="7" t="str">
        <f t="shared" si="0"/>
        <v>انصاری</v>
      </c>
      <c r="F7" s="7" t="str">
        <f t="shared" si="0"/>
        <v>ساناز</v>
      </c>
      <c r="I7" s="1">
        <v>4</v>
      </c>
      <c r="J7" s="3" t="s">
        <v>10</v>
      </c>
      <c r="K7" s="3" t="s">
        <v>11</v>
      </c>
      <c r="L7" s="3">
        <v>3711</v>
      </c>
      <c r="M7" s="4">
        <v>1035212</v>
      </c>
    </row>
    <row r="8" spans="3:13" x14ac:dyDescent="0.6">
      <c r="C8" s="6">
        <v>3711</v>
      </c>
      <c r="D8" s="7">
        <f t="shared" si="1"/>
        <v>1035212</v>
      </c>
      <c r="E8" s="7" t="str">
        <f t="shared" si="0"/>
        <v>عطایی</v>
      </c>
      <c r="F8" s="7" t="str">
        <f t="shared" si="0"/>
        <v>مریم</v>
      </c>
      <c r="I8" s="1">
        <v>5</v>
      </c>
      <c r="J8" s="3" t="s">
        <v>12</v>
      </c>
      <c r="K8" s="3" t="s">
        <v>13</v>
      </c>
      <c r="L8" s="3">
        <v>5036</v>
      </c>
      <c r="M8" s="4">
        <v>1796615</v>
      </c>
    </row>
    <row r="9" spans="3:13" x14ac:dyDescent="0.6">
      <c r="C9" s="6">
        <v>5036</v>
      </c>
      <c r="D9" s="7">
        <f t="shared" si="1"/>
        <v>1796615</v>
      </c>
      <c r="E9" s="7" t="str">
        <f t="shared" si="0"/>
        <v>اکبری</v>
      </c>
      <c r="F9" s="7" t="str">
        <f t="shared" si="0"/>
        <v>نازی</v>
      </c>
      <c r="I9" s="1">
        <v>6</v>
      </c>
      <c r="J9" s="3" t="s">
        <v>14</v>
      </c>
      <c r="K9" s="3" t="s">
        <v>15</v>
      </c>
      <c r="L9" s="3">
        <v>4958</v>
      </c>
      <c r="M9" s="4">
        <v>1938635</v>
      </c>
    </row>
    <row r="10" spans="3:13" x14ac:dyDescent="0.6">
      <c r="C10" s="6">
        <v>4906</v>
      </c>
      <c r="D10" s="7">
        <f t="shared" si="1"/>
        <v>1696661</v>
      </c>
      <c r="E10" s="7" t="str">
        <f t="shared" si="0"/>
        <v>ظهیری</v>
      </c>
      <c r="F10" s="7" t="str">
        <f t="shared" si="0"/>
        <v>شبنم</v>
      </c>
      <c r="I10" s="1">
        <v>7</v>
      </c>
      <c r="J10" s="3" t="s">
        <v>16</v>
      </c>
      <c r="K10" s="3" t="s">
        <v>17</v>
      </c>
      <c r="L10" s="3">
        <v>2181</v>
      </c>
      <c r="M10" s="4">
        <v>1789088</v>
      </c>
    </row>
    <row r="11" spans="3:13" x14ac:dyDescent="0.6">
      <c r="C11" s="6">
        <v>2181</v>
      </c>
      <c r="D11" s="7">
        <f t="shared" si="1"/>
        <v>1789088</v>
      </c>
      <c r="E11" s="7" t="str">
        <f t="shared" si="0"/>
        <v>بهمنی</v>
      </c>
      <c r="F11" s="7" t="str">
        <f t="shared" si="0"/>
        <v>علی</v>
      </c>
      <c r="I11" s="1">
        <v>8</v>
      </c>
      <c r="J11" s="3" t="s">
        <v>18</v>
      </c>
      <c r="K11" s="3" t="s">
        <v>19</v>
      </c>
      <c r="L11" s="3">
        <v>5057</v>
      </c>
      <c r="M11" s="4">
        <v>1653754</v>
      </c>
    </row>
    <row r="12" spans="3:13" x14ac:dyDescent="0.6">
      <c r="C12" s="6">
        <v>2210</v>
      </c>
      <c r="D12" s="7">
        <f t="shared" si="1"/>
        <v>1129855</v>
      </c>
      <c r="E12" s="7" t="str">
        <f t="shared" si="0"/>
        <v>محمدی</v>
      </c>
      <c r="F12" s="7" t="str">
        <f t="shared" si="0"/>
        <v>امید</v>
      </c>
      <c r="I12" s="1">
        <v>9</v>
      </c>
      <c r="J12" s="3" t="s">
        <v>20</v>
      </c>
      <c r="K12" s="3" t="s">
        <v>21</v>
      </c>
      <c r="L12" s="3">
        <v>3930</v>
      </c>
      <c r="M12" s="4">
        <v>1413871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M12"/>
  <sheetViews>
    <sheetView showGridLines="0" zoomScaleNormal="100" workbookViewId="0">
      <selection activeCell="N7" sqref="N7"/>
    </sheetView>
  </sheetViews>
  <sheetFormatPr defaultRowHeight="22.5" x14ac:dyDescent="0.6"/>
  <cols>
    <col min="1" max="1" width="9.140625" style="1"/>
    <col min="2" max="3" width="9.42578125" style="1" bestFit="1" customWidth="1"/>
    <col min="4" max="5" width="11.5703125" style="1" bestFit="1" customWidth="1"/>
    <col min="6" max="6" width="16" style="1" bestFit="1" customWidth="1"/>
    <col min="7" max="8" width="1.42578125" style="1" customWidth="1"/>
    <col min="9" max="9" width="6.5703125" style="1" customWidth="1"/>
    <col min="10" max="10" width="10.28515625" style="1" bestFit="1" customWidth="1"/>
    <col min="11" max="11" width="11.5703125" style="1" bestFit="1" customWidth="1"/>
    <col min="12" max="12" width="9.42578125" style="1" bestFit="1" customWidth="1"/>
    <col min="13" max="13" width="13.140625" style="1" bestFit="1" customWidth="1"/>
    <col min="14" max="14" width="9.140625" style="1"/>
    <col min="15" max="15" width="12.7109375" style="1" bestFit="1" customWidth="1"/>
    <col min="16" max="16384" width="9.140625" style="1"/>
  </cols>
  <sheetData>
    <row r="2" spans="2:13" x14ac:dyDescent="0.6">
      <c r="C2" s="23" t="s">
        <v>22</v>
      </c>
      <c r="D2" s="23"/>
      <c r="E2" s="23"/>
      <c r="F2" s="23"/>
    </row>
    <row r="3" spans="2:13" x14ac:dyDescent="0.6">
      <c r="C3" s="5" t="s">
        <v>2</v>
      </c>
      <c r="D3" s="5" t="s">
        <v>0</v>
      </c>
      <c r="E3" s="5" t="s">
        <v>1</v>
      </c>
      <c r="F3" s="5" t="s">
        <v>3</v>
      </c>
      <c r="I3"/>
      <c r="J3" s="2" t="s">
        <v>0</v>
      </c>
      <c r="K3" s="2" t="s">
        <v>1</v>
      </c>
      <c r="L3" s="2" t="s">
        <v>2</v>
      </c>
      <c r="M3" s="2" t="s">
        <v>3</v>
      </c>
    </row>
    <row r="4" spans="2:13" x14ac:dyDescent="0.6">
      <c r="B4" s="1">
        <f>MATCH(C4,$L$4:$L$12,0)</f>
        <v>6</v>
      </c>
      <c r="C4" s="6">
        <v>4958</v>
      </c>
      <c r="D4" s="7" t="str">
        <f>INDEX($J$4:$M$12,B4,1)</f>
        <v>امیر</v>
      </c>
      <c r="E4" s="7"/>
      <c r="F4" s="7"/>
      <c r="I4" s="1">
        <v>1</v>
      </c>
      <c r="J4" s="3" t="s">
        <v>4</v>
      </c>
      <c r="K4" s="3" t="s">
        <v>5</v>
      </c>
      <c r="L4" s="3">
        <v>1332</v>
      </c>
      <c r="M4" s="4">
        <v>1658787</v>
      </c>
    </row>
    <row r="5" spans="2:13" x14ac:dyDescent="0.6">
      <c r="B5" s="1">
        <f t="shared" ref="B5:B12" si="0">MATCH(C5,$L$4:$L$12,0)</f>
        <v>9</v>
      </c>
      <c r="C5" s="6">
        <v>3930</v>
      </c>
      <c r="D5" s="7" t="str">
        <f t="shared" ref="D5:D12" si="1">INDEX($J$4:$M$12,B5,1)</f>
        <v>وحید</v>
      </c>
      <c r="E5" s="7"/>
      <c r="F5" s="7"/>
      <c r="I5" s="1">
        <v>2</v>
      </c>
      <c r="J5" s="3" t="s">
        <v>6</v>
      </c>
      <c r="K5" s="3" t="s">
        <v>7</v>
      </c>
      <c r="L5" s="3">
        <v>4906</v>
      </c>
      <c r="M5" s="4">
        <v>1696661</v>
      </c>
    </row>
    <row r="6" spans="2:13" x14ac:dyDescent="0.6">
      <c r="B6" s="1">
        <f t="shared" si="0"/>
        <v>1</v>
      </c>
      <c r="C6" s="6">
        <v>1332</v>
      </c>
      <c r="D6" s="7" t="str">
        <f t="shared" si="1"/>
        <v>لیلی</v>
      </c>
      <c r="E6" s="7"/>
      <c r="F6" s="7"/>
      <c r="I6" s="1">
        <v>3</v>
      </c>
      <c r="J6" s="3" t="s">
        <v>8</v>
      </c>
      <c r="K6" s="3" t="s">
        <v>9</v>
      </c>
      <c r="L6" s="3">
        <v>2210</v>
      </c>
      <c r="M6" s="4">
        <v>1129855</v>
      </c>
    </row>
    <row r="7" spans="2:13" x14ac:dyDescent="0.6">
      <c r="B7" s="1">
        <f t="shared" si="0"/>
        <v>8</v>
      </c>
      <c r="C7" s="6">
        <v>5057</v>
      </c>
      <c r="D7" s="7" t="str">
        <f t="shared" si="1"/>
        <v>ساناز</v>
      </c>
      <c r="E7" s="7"/>
      <c r="F7" s="7"/>
      <c r="I7" s="1">
        <v>4</v>
      </c>
      <c r="J7" s="3" t="s">
        <v>10</v>
      </c>
      <c r="K7" s="3" t="s">
        <v>11</v>
      </c>
      <c r="L7" s="3">
        <v>3711</v>
      </c>
      <c r="M7" s="4">
        <v>1035212</v>
      </c>
    </row>
    <row r="8" spans="2:13" x14ac:dyDescent="0.6">
      <c r="B8" s="1">
        <f t="shared" si="0"/>
        <v>4</v>
      </c>
      <c r="C8" s="6">
        <v>3711</v>
      </c>
      <c r="D8" s="7" t="str">
        <f t="shared" si="1"/>
        <v>مریم</v>
      </c>
      <c r="E8" s="7"/>
      <c r="F8" s="7"/>
      <c r="I8" s="1">
        <v>5</v>
      </c>
      <c r="J8" s="3" t="s">
        <v>12</v>
      </c>
      <c r="K8" s="3" t="s">
        <v>13</v>
      </c>
      <c r="L8" s="3">
        <v>5036</v>
      </c>
      <c r="M8" s="4">
        <v>1796615</v>
      </c>
    </row>
    <row r="9" spans="2:13" x14ac:dyDescent="0.6">
      <c r="B9" s="1">
        <f t="shared" si="0"/>
        <v>5</v>
      </c>
      <c r="C9" s="6">
        <v>5036</v>
      </c>
      <c r="D9" s="7" t="str">
        <f t="shared" si="1"/>
        <v>نازی</v>
      </c>
      <c r="E9" s="7"/>
      <c r="F9" s="7"/>
      <c r="I9" s="1">
        <v>6</v>
      </c>
      <c r="J9" s="3" t="s">
        <v>14</v>
      </c>
      <c r="K9" s="3" t="s">
        <v>15</v>
      </c>
      <c r="L9" s="3">
        <v>4958</v>
      </c>
      <c r="M9" s="4">
        <v>1938635</v>
      </c>
    </row>
    <row r="10" spans="2:13" x14ac:dyDescent="0.6">
      <c r="B10" s="1">
        <f t="shared" si="0"/>
        <v>2</v>
      </c>
      <c r="C10" s="6">
        <v>4906</v>
      </c>
      <c r="D10" s="7" t="str">
        <f t="shared" si="1"/>
        <v>شبنم</v>
      </c>
      <c r="E10" s="7"/>
      <c r="F10" s="7"/>
      <c r="I10" s="1">
        <v>7</v>
      </c>
      <c r="J10" s="3" t="s">
        <v>16</v>
      </c>
      <c r="K10" s="3" t="s">
        <v>17</v>
      </c>
      <c r="L10" s="3">
        <v>2181</v>
      </c>
      <c r="M10" s="4">
        <v>1789088</v>
      </c>
    </row>
    <row r="11" spans="2:13" x14ac:dyDescent="0.6">
      <c r="B11" s="1">
        <f t="shared" si="0"/>
        <v>7</v>
      </c>
      <c r="C11" s="6">
        <v>2181</v>
      </c>
      <c r="D11" s="7" t="str">
        <f t="shared" si="1"/>
        <v>علی</v>
      </c>
      <c r="E11" s="7"/>
      <c r="F11" s="7"/>
      <c r="I11" s="1">
        <v>8</v>
      </c>
      <c r="J11" s="3" t="s">
        <v>18</v>
      </c>
      <c r="K11" s="3" t="s">
        <v>19</v>
      </c>
      <c r="L11" s="3">
        <v>5057</v>
      </c>
      <c r="M11" s="4">
        <v>1653754</v>
      </c>
    </row>
    <row r="12" spans="2:13" x14ac:dyDescent="0.6">
      <c r="B12" s="1">
        <f t="shared" si="0"/>
        <v>3</v>
      </c>
      <c r="C12" s="6">
        <v>2210</v>
      </c>
      <c r="D12" s="7" t="str">
        <f t="shared" si="1"/>
        <v>امید</v>
      </c>
      <c r="E12" s="7"/>
      <c r="F12" s="7"/>
      <c r="I12" s="1">
        <v>9</v>
      </c>
      <c r="J12" s="3" t="s">
        <v>20</v>
      </c>
      <c r="K12" s="3" t="s">
        <v>21</v>
      </c>
      <c r="L12" s="3">
        <v>3930</v>
      </c>
      <c r="M12" s="4">
        <v>1413871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455"/>
  <sheetViews>
    <sheetView topLeftCell="B1" workbookViewId="0">
      <selection activeCell="J4" sqref="J4"/>
    </sheetView>
  </sheetViews>
  <sheetFormatPr defaultRowHeight="15" x14ac:dyDescent="0.25"/>
  <cols>
    <col min="1" max="1" width="0" hidden="1" customWidth="1"/>
    <col min="4" max="4" width="10.5703125" bestFit="1" customWidth="1"/>
    <col min="5" max="5" width="9.7109375" bestFit="1" customWidth="1"/>
    <col min="11" max="11" width="9.7109375" bestFit="1" customWidth="1"/>
    <col min="14" max="14" width="11.85546875" customWidth="1"/>
  </cols>
  <sheetData>
    <row r="1" spans="1:11" ht="22.5" x14ac:dyDescent="0.6">
      <c r="A1" s="8" t="s">
        <v>23</v>
      </c>
      <c r="B1" s="8" t="s">
        <v>41</v>
      </c>
      <c r="C1" s="8" t="s">
        <v>24</v>
      </c>
      <c r="D1" s="8" t="s">
        <v>25</v>
      </c>
      <c r="E1" s="8" t="s">
        <v>26</v>
      </c>
      <c r="F1" s="8" t="s">
        <v>27</v>
      </c>
    </row>
    <row r="2" spans="1:11" ht="22.5" x14ac:dyDescent="0.6">
      <c r="A2" s="9" t="s">
        <v>28</v>
      </c>
      <c r="B2" s="9" t="s">
        <v>37</v>
      </c>
      <c r="C2" s="9" t="s">
        <v>29</v>
      </c>
      <c r="D2" s="9">
        <v>32</v>
      </c>
      <c r="E2" s="9"/>
      <c r="F2" s="9"/>
      <c r="I2" s="12" t="s">
        <v>24</v>
      </c>
      <c r="J2" s="12" t="s">
        <v>23</v>
      </c>
      <c r="K2" s="12" t="s">
        <v>26</v>
      </c>
    </row>
    <row r="3" spans="1:11" ht="22.5" x14ac:dyDescent="0.6">
      <c r="A3" s="9" t="s">
        <v>28</v>
      </c>
      <c r="B3" s="9" t="s">
        <v>37</v>
      </c>
      <c r="C3" s="9" t="s">
        <v>30</v>
      </c>
      <c r="D3" s="9">
        <v>98</v>
      </c>
      <c r="E3" s="9"/>
      <c r="F3" s="9"/>
      <c r="I3" s="11" t="s">
        <v>30</v>
      </c>
      <c r="J3" s="11" t="s">
        <v>30</v>
      </c>
      <c r="K3" s="11">
        <v>2287</v>
      </c>
    </row>
    <row r="4" spans="1:11" ht="22.5" x14ac:dyDescent="0.6">
      <c r="A4" s="9" t="s">
        <v>28</v>
      </c>
      <c r="B4" s="9" t="s">
        <v>39</v>
      </c>
      <c r="C4" s="9" t="s">
        <v>31</v>
      </c>
      <c r="D4" s="9">
        <v>42</v>
      </c>
      <c r="E4" s="9"/>
      <c r="F4" s="9"/>
      <c r="I4" s="10" t="s">
        <v>30</v>
      </c>
      <c r="J4" s="10" t="s">
        <v>40</v>
      </c>
      <c r="K4" s="10">
        <v>1988</v>
      </c>
    </row>
    <row r="5" spans="1:11" ht="22.5" x14ac:dyDescent="0.6">
      <c r="A5" s="9" t="s">
        <v>32</v>
      </c>
      <c r="B5" s="9" t="s">
        <v>32</v>
      </c>
      <c r="C5" s="9" t="s">
        <v>33</v>
      </c>
      <c r="D5" s="9">
        <v>65</v>
      </c>
      <c r="E5" s="9"/>
      <c r="F5" s="9"/>
      <c r="I5" s="11" t="s">
        <v>30</v>
      </c>
      <c r="J5" s="11" t="s">
        <v>32</v>
      </c>
      <c r="K5" s="11">
        <v>2059</v>
      </c>
    </row>
    <row r="6" spans="1:11" ht="22.5" x14ac:dyDescent="0.6">
      <c r="A6" s="9" t="s">
        <v>34</v>
      </c>
      <c r="B6" s="9" t="s">
        <v>32</v>
      </c>
      <c r="C6" s="9" t="s">
        <v>35</v>
      </c>
      <c r="D6" s="9">
        <v>17</v>
      </c>
      <c r="E6" s="9"/>
      <c r="F6" s="9"/>
      <c r="I6" s="10" t="s">
        <v>30</v>
      </c>
      <c r="J6" s="10" t="s">
        <v>39</v>
      </c>
      <c r="K6" s="10">
        <v>2713</v>
      </c>
    </row>
    <row r="7" spans="1:11" ht="22.5" x14ac:dyDescent="0.6">
      <c r="A7" s="9" t="s">
        <v>32</v>
      </c>
      <c r="B7" s="9" t="s">
        <v>34</v>
      </c>
      <c r="C7" s="9" t="s">
        <v>33</v>
      </c>
      <c r="D7" s="9">
        <v>37</v>
      </c>
      <c r="E7" s="9"/>
      <c r="F7" s="9"/>
      <c r="I7" s="11" t="s">
        <v>30</v>
      </c>
      <c r="J7" s="11" t="s">
        <v>37</v>
      </c>
      <c r="K7" s="11">
        <v>2050</v>
      </c>
    </row>
    <row r="8" spans="1:11" ht="22.5" x14ac:dyDescent="0.6">
      <c r="A8" s="9" t="s">
        <v>34</v>
      </c>
      <c r="B8" s="9" t="s">
        <v>39</v>
      </c>
      <c r="C8" s="9" t="s">
        <v>31</v>
      </c>
      <c r="D8" s="9">
        <v>96</v>
      </c>
      <c r="E8" s="9"/>
      <c r="F8" s="9"/>
      <c r="I8" s="10" t="s">
        <v>30</v>
      </c>
      <c r="J8" s="10" t="s">
        <v>34</v>
      </c>
      <c r="K8" s="10">
        <v>1448</v>
      </c>
    </row>
    <row r="9" spans="1:11" ht="22.5" x14ac:dyDescent="0.6">
      <c r="A9" s="9" t="s">
        <v>37</v>
      </c>
      <c r="B9" s="9" t="s">
        <v>28</v>
      </c>
      <c r="C9" s="9" t="s">
        <v>36</v>
      </c>
      <c r="D9" s="9">
        <v>74</v>
      </c>
      <c r="E9" s="9"/>
      <c r="F9" s="9"/>
      <c r="I9" s="11" t="s">
        <v>30</v>
      </c>
      <c r="J9" s="11" t="s">
        <v>28</v>
      </c>
      <c r="K9" s="11">
        <v>2827</v>
      </c>
    </row>
    <row r="10" spans="1:11" ht="22.5" x14ac:dyDescent="0.6">
      <c r="A10" s="9" t="s">
        <v>34</v>
      </c>
      <c r="B10" s="9" t="s">
        <v>37</v>
      </c>
      <c r="C10" s="9" t="s">
        <v>38</v>
      </c>
      <c r="D10" s="9">
        <v>80</v>
      </c>
      <c r="E10" s="9"/>
      <c r="F10" s="9"/>
      <c r="I10" s="10" t="s">
        <v>33</v>
      </c>
      <c r="J10" s="10" t="s">
        <v>33</v>
      </c>
      <c r="K10" s="10">
        <v>1816</v>
      </c>
    </row>
    <row r="11" spans="1:11" ht="22.5" x14ac:dyDescent="0.6">
      <c r="A11" s="9" t="s">
        <v>28</v>
      </c>
      <c r="B11" s="9" t="s">
        <v>32</v>
      </c>
      <c r="C11" s="9" t="s">
        <v>33</v>
      </c>
      <c r="D11" s="9">
        <v>100</v>
      </c>
      <c r="E11" s="9"/>
      <c r="F11" s="9"/>
      <c r="I11" s="11" t="s">
        <v>33</v>
      </c>
      <c r="J11" s="11" t="s">
        <v>40</v>
      </c>
      <c r="K11" s="11">
        <v>2829</v>
      </c>
    </row>
    <row r="12" spans="1:11" ht="22.5" x14ac:dyDescent="0.6">
      <c r="A12" s="9" t="s">
        <v>28</v>
      </c>
      <c r="B12" s="9" t="s">
        <v>34</v>
      </c>
      <c r="C12" s="9" t="s">
        <v>31</v>
      </c>
      <c r="D12" s="9">
        <v>28</v>
      </c>
      <c r="E12" s="9"/>
      <c r="F12" s="9"/>
      <c r="I12" s="10" t="s">
        <v>33</v>
      </c>
      <c r="J12" s="10" t="s">
        <v>32</v>
      </c>
      <c r="K12" s="10">
        <v>1505</v>
      </c>
    </row>
    <row r="13" spans="1:11" ht="22.5" x14ac:dyDescent="0.6">
      <c r="A13" s="9" t="s">
        <v>28</v>
      </c>
      <c r="B13" s="9" t="s">
        <v>40</v>
      </c>
      <c r="C13" s="9" t="s">
        <v>29</v>
      </c>
      <c r="D13" s="9">
        <v>22</v>
      </c>
      <c r="E13" s="9"/>
      <c r="F13" s="9"/>
      <c r="I13" s="11" t="s">
        <v>33</v>
      </c>
      <c r="J13" s="11" t="s">
        <v>39</v>
      </c>
      <c r="K13" s="11">
        <v>2529</v>
      </c>
    </row>
    <row r="14" spans="1:11" ht="22.5" x14ac:dyDescent="0.6">
      <c r="A14" s="9" t="s">
        <v>32</v>
      </c>
      <c r="B14" s="9" t="s">
        <v>37</v>
      </c>
      <c r="C14" s="9" t="s">
        <v>38</v>
      </c>
      <c r="D14" s="9">
        <v>50</v>
      </c>
      <c r="E14" s="9"/>
      <c r="F14" s="9"/>
      <c r="I14" s="10" t="s">
        <v>33</v>
      </c>
      <c r="J14" s="10" t="s">
        <v>37</v>
      </c>
      <c r="K14" s="10">
        <v>1137</v>
      </c>
    </row>
    <row r="15" spans="1:11" ht="22.5" x14ac:dyDescent="0.6">
      <c r="A15" s="9" t="s">
        <v>34</v>
      </c>
      <c r="B15" s="9" t="s">
        <v>37</v>
      </c>
      <c r="C15" s="9" t="s">
        <v>31</v>
      </c>
      <c r="D15" s="9">
        <v>53</v>
      </c>
      <c r="E15" s="9"/>
      <c r="F15" s="9"/>
      <c r="I15" s="11" t="s">
        <v>33</v>
      </c>
      <c r="J15" s="11" t="s">
        <v>34</v>
      </c>
      <c r="K15" s="11">
        <v>2991</v>
      </c>
    </row>
    <row r="16" spans="1:11" ht="22.5" x14ac:dyDescent="0.6">
      <c r="A16" s="9" t="s">
        <v>32</v>
      </c>
      <c r="B16" s="9" t="s">
        <v>37</v>
      </c>
      <c r="C16" s="9" t="s">
        <v>31</v>
      </c>
      <c r="D16" s="9">
        <v>99</v>
      </c>
      <c r="E16" s="9"/>
      <c r="F16" s="9"/>
      <c r="I16" s="10" t="s">
        <v>33</v>
      </c>
      <c r="J16" s="10" t="s">
        <v>28</v>
      </c>
      <c r="K16" s="10">
        <v>2305</v>
      </c>
    </row>
    <row r="17" spans="1:11" ht="22.5" x14ac:dyDescent="0.6">
      <c r="A17" s="9" t="s">
        <v>28</v>
      </c>
      <c r="B17" s="9" t="s">
        <v>37</v>
      </c>
      <c r="C17" s="9" t="s">
        <v>31</v>
      </c>
      <c r="D17" s="9">
        <v>96</v>
      </c>
      <c r="E17" s="9"/>
      <c r="F17" s="9"/>
      <c r="I17" s="11" t="s">
        <v>29</v>
      </c>
      <c r="J17" s="11" t="s">
        <v>29</v>
      </c>
      <c r="K17" s="11">
        <v>2378</v>
      </c>
    </row>
    <row r="18" spans="1:11" ht="22.5" x14ac:dyDescent="0.6">
      <c r="A18" s="9" t="s">
        <v>32</v>
      </c>
      <c r="B18" s="9" t="s">
        <v>39</v>
      </c>
      <c r="C18" s="9" t="s">
        <v>31</v>
      </c>
      <c r="D18" s="9">
        <v>30</v>
      </c>
      <c r="E18" s="9"/>
      <c r="F18" s="9"/>
      <c r="I18" s="10" t="s">
        <v>29</v>
      </c>
      <c r="J18" s="10" t="s">
        <v>40</v>
      </c>
      <c r="K18" s="10">
        <v>2060</v>
      </c>
    </row>
    <row r="19" spans="1:11" ht="22.5" x14ac:dyDescent="0.6">
      <c r="A19" s="9" t="s">
        <v>32</v>
      </c>
      <c r="B19" s="9" t="s">
        <v>28</v>
      </c>
      <c r="C19" s="9" t="s">
        <v>35</v>
      </c>
      <c r="D19" s="9">
        <v>37</v>
      </c>
      <c r="E19" s="9"/>
      <c r="F19" s="9"/>
      <c r="I19" s="11" t="s">
        <v>29</v>
      </c>
      <c r="J19" s="11" t="s">
        <v>32</v>
      </c>
      <c r="K19" s="11">
        <v>1123</v>
      </c>
    </row>
    <row r="20" spans="1:11" ht="22.5" x14ac:dyDescent="0.6">
      <c r="A20" s="9" t="s">
        <v>37</v>
      </c>
      <c r="B20" s="9" t="s">
        <v>37</v>
      </c>
      <c r="C20" s="9" t="s">
        <v>35</v>
      </c>
      <c r="D20" s="9">
        <v>68</v>
      </c>
      <c r="E20" s="9"/>
      <c r="F20" s="9"/>
      <c r="I20" s="10" t="s">
        <v>29</v>
      </c>
      <c r="J20" s="10" t="s">
        <v>39</v>
      </c>
      <c r="K20" s="10">
        <v>1456</v>
      </c>
    </row>
    <row r="21" spans="1:11" ht="22.5" x14ac:dyDescent="0.6">
      <c r="A21" s="9" t="s">
        <v>28</v>
      </c>
      <c r="B21" s="9" t="s">
        <v>40</v>
      </c>
      <c r="C21" s="9" t="s">
        <v>38</v>
      </c>
      <c r="D21" s="9">
        <v>15</v>
      </c>
      <c r="E21" s="9"/>
      <c r="F21" s="9"/>
      <c r="I21" s="11" t="s">
        <v>29</v>
      </c>
      <c r="J21" s="11" t="s">
        <v>37</v>
      </c>
      <c r="K21" s="11">
        <v>1579</v>
      </c>
    </row>
    <row r="22" spans="1:11" ht="22.5" x14ac:dyDescent="0.6">
      <c r="A22" s="9" t="s">
        <v>39</v>
      </c>
      <c r="B22" s="9" t="s">
        <v>40</v>
      </c>
      <c r="C22" s="9" t="s">
        <v>33</v>
      </c>
      <c r="D22" s="9">
        <v>28</v>
      </c>
      <c r="E22" s="9"/>
      <c r="F22" s="9"/>
      <c r="I22" s="10" t="s">
        <v>29</v>
      </c>
      <c r="J22" s="10" t="s">
        <v>34</v>
      </c>
      <c r="K22" s="10">
        <v>2125</v>
      </c>
    </row>
    <row r="23" spans="1:11" ht="22.5" x14ac:dyDescent="0.6">
      <c r="A23" s="9" t="s">
        <v>32</v>
      </c>
      <c r="B23" s="9" t="s">
        <v>40</v>
      </c>
      <c r="C23" s="9" t="s">
        <v>30</v>
      </c>
      <c r="D23" s="9">
        <v>29</v>
      </c>
      <c r="E23" s="9"/>
      <c r="F23" s="9"/>
      <c r="I23" s="11" t="s">
        <v>29</v>
      </c>
      <c r="J23" s="11" t="s">
        <v>28</v>
      </c>
      <c r="K23" s="11">
        <v>1314</v>
      </c>
    </row>
    <row r="24" spans="1:11" ht="22.5" x14ac:dyDescent="0.6">
      <c r="A24" s="9" t="s">
        <v>28</v>
      </c>
      <c r="B24" s="9" t="s">
        <v>37</v>
      </c>
      <c r="C24" s="9" t="s">
        <v>36</v>
      </c>
      <c r="D24" s="9">
        <v>96</v>
      </c>
      <c r="E24" s="9"/>
      <c r="F24" s="9"/>
      <c r="I24" s="10" t="s">
        <v>36</v>
      </c>
      <c r="J24" s="10" t="s">
        <v>36</v>
      </c>
      <c r="K24" s="10">
        <v>2770</v>
      </c>
    </row>
    <row r="25" spans="1:11" ht="22.5" x14ac:dyDescent="0.6">
      <c r="A25" s="9" t="s">
        <v>28</v>
      </c>
      <c r="B25" s="9" t="s">
        <v>37</v>
      </c>
      <c r="C25" s="9" t="s">
        <v>33</v>
      </c>
      <c r="D25" s="9">
        <v>85</v>
      </c>
      <c r="E25" s="9"/>
      <c r="F25" s="9"/>
      <c r="I25" s="11" t="s">
        <v>36</v>
      </c>
      <c r="J25" s="11" t="s">
        <v>40</v>
      </c>
      <c r="K25" s="11">
        <v>2415</v>
      </c>
    </row>
    <row r="26" spans="1:11" ht="22.5" x14ac:dyDescent="0.6">
      <c r="A26" s="9" t="s">
        <v>37</v>
      </c>
      <c r="B26" s="9" t="s">
        <v>37</v>
      </c>
      <c r="C26" s="9" t="s">
        <v>33</v>
      </c>
      <c r="D26" s="9">
        <v>82</v>
      </c>
      <c r="E26" s="9"/>
      <c r="F26" s="9"/>
      <c r="I26" s="10" t="s">
        <v>36</v>
      </c>
      <c r="J26" s="10" t="s">
        <v>32</v>
      </c>
      <c r="K26" s="10">
        <v>2863</v>
      </c>
    </row>
    <row r="27" spans="1:11" ht="22.5" x14ac:dyDescent="0.6">
      <c r="A27" s="9" t="s">
        <v>28</v>
      </c>
      <c r="B27" s="9" t="s">
        <v>32</v>
      </c>
      <c r="C27" s="9" t="s">
        <v>33</v>
      </c>
      <c r="D27" s="9">
        <v>11</v>
      </c>
      <c r="E27" s="9"/>
      <c r="F27" s="9"/>
      <c r="I27" s="11" t="s">
        <v>36</v>
      </c>
      <c r="J27" s="11" t="s">
        <v>39</v>
      </c>
      <c r="K27" s="11">
        <v>1583</v>
      </c>
    </row>
    <row r="28" spans="1:11" ht="22.5" x14ac:dyDescent="0.6">
      <c r="A28" s="9" t="s">
        <v>37</v>
      </c>
      <c r="B28" s="9" t="s">
        <v>37</v>
      </c>
      <c r="C28" s="9" t="s">
        <v>35</v>
      </c>
      <c r="D28" s="9">
        <v>5</v>
      </c>
      <c r="E28" s="9"/>
      <c r="F28" s="9"/>
      <c r="I28" s="10" t="s">
        <v>36</v>
      </c>
      <c r="J28" s="10" t="s">
        <v>37</v>
      </c>
      <c r="K28" s="10">
        <v>1365</v>
      </c>
    </row>
    <row r="29" spans="1:11" ht="22.5" x14ac:dyDescent="0.6">
      <c r="A29" s="9" t="s">
        <v>32</v>
      </c>
      <c r="B29" s="9" t="s">
        <v>34</v>
      </c>
      <c r="C29" s="9" t="s">
        <v>29</v>
      </c>
      <c r="D29" s="9">
        <v>5</v>
      </c>
      <c r="E29" s="9"/>
      <c r="F29" s="9"/>
      <c r="I29" s="11" t="s">
        <v>36</v>
      </c>
      <c r="J29" s="11" t="s">
        <v>34</v>
      </c>
      <c r="K29" s="11">
        <v>2090</v>
      </c>
    </row>
    <row r="30" spans="1:11" ht="22.5" x14ac:dyDescent="0.6">
      <c r="A30" s="9" t="s">
        <v>40</v>
      </c>
      <c r="B30" s="9" t="s">
        <v>32</v>
      </c>
      <c r="C30" s="9" t="s">
        <v>30</v>
      </c>
      <c r="D30" s="9">
        <v>15</v>
      </c>
      <c r="E30" s="9"/>
      <c r="F30" s="9"/>
      <c r="I30" s="10" t="s">
        <v>36</v>
      </c>
      <c r="J30" s="10" t="s">
        <v>28</v>
      </c>
      <c r="K30" s="10">
        <v>1316</v>
      </c>
    </row>
    <row r="31" spans="1:11" ht="22.5" x14ac:dyDescent="0.6">
      <c r="A31" s="9" t="s">
        <v>34</v>
      </c>
      <c r="B31" s="9" t="s">
        <v>40</v>
      </c>
      <c r="C31" s="9" t="s">
        <v>38</v>
      </c>
      <c r="D31" s="9">
        <v>94</v>
      </c>
      <c r="E31" s="9"/>
      <c r="F31" s="9"/>
      <c r="I31" s="11" t="s">
        <v>35</v>
      </c>
      <c r="J31" s="11" t="s">
        <v>35</v>
      </c>
      <c r="K31" s="11">
        <v>2677</v>
      </c>
    </row>
    <row r="32" spans="1:11" ht="22.5" x14ac:dyDescent="0.6">
      <c r="A32" s="9" t="s">
        <v>39</v>
      </c>
      <c r="B32" s="9" t="s">
        <v>34</v>
      </c>
      <c r="C32" s="9" t="s">
        <v>35</v>
      </c>
      <c r="D32" s="9">
        <v>11</v>
      </c>
      <c r="E32" s="9"/>
      <c r="F32" s="9"/>
      <c r="I32" s="10" t="s">
        <v>35</v>
      </c>
      <c r="J32" s="10" t="s">
        <v>40</v>
      </c>
      <c r="K32" s="10">
        <v>1404</v>
      </c>
    </row>
    <row r="33" spans="1:11" ht="22.5" x14ac:dyDescent="0.6">
      <c r="A33" s="9" t="s">
        <v>32</v>
      </c>
      <c r="B33" s="9" t="s">
        <v>32</v>
      </c>
      <c r="C33" s="9" t="s">
        <v>35</v>
      </c>
      <c r="D33" s="9">
        <v>84</v>
      </c>
      <c r="E33" s="9"/>
      <c r="F33" s="9"/>
      <c r="I33" s="11" t="s">
        <v>35</v>
      </c>
      <c r="J33" s="11" t="s">
        <v>32</v>
      </c>
      <c r="K33" s="11">
        <v>2761</v>
      </c>
    </row>
    <row r="34" spans="1:11" ht="22.5" x14ac:dyDescent="0.6">
      <c r="A34" s="9" t="s">
        <v>37</v>
      </c>
      <c r="B34" s="9" t="s">
        <v>39</v>
      </c>
      <c r="C34" s="9" t="s">
        <v>36</v>
      </c>
      <c r="D34" s="9">
        <v>62</v>
      </c>
      <c r="E34" s="9"/>
      <c r="F34" s="9"/>
      <c r="I34" s="10" t="s">
        <v>35</v>
      </c>
      <c r="J34" s="10" t="s">
        <v>39</v>
      </c>
      <c r="K34" s="10">
        <v>2504</v>
      </c>
    </row>
    <row r="35" spans="1:11" ht="22.5" x14ac:dyDescent="0.6">
      <c r="A35" s="9" t="s">
        <v>32</v>
      </c>
      <c r="B35" s="9" t="s">
        <v>34</v>
      </c>
      <c r="C35" s="9" t="s">
        <v>35</v>
      </c>
      <c r="D35" s="9">
        <v>64</v>
      </c>
      <c r="E35" s="9"/>
      <c r="F35" s="9"/>
      <c r="I35" s="11" t="s">
        <v>35</v>
      </c>
      <c r="J35" s="11" t="s">
        <v>37</v>
      </c>
      <c r="K35" s="11">
        <v>1681</v>
      </c>
    </row>
    <row r="36" spans="1:11" ht="22.5" x14ac:dyDescent="0.6">
      <c r="A36" s="9" t="s">
        <v>39</v>
      </c>
      <c r="B36" s="9" t="s">
        <v>32</v>
      </c>
      <c r="C36" s="9" t="s">
        <v>36</v>
      </c>
      <c r="D36" s="9">
        <v>39</v>
      </c>
      <c r="E36" s="9"/>
      <c r="F36" s="9"/>
      <c r="I36" s="10" t="s">
        <v>35</v>
      </c>
      <c r="J36" s="10" t="s">
        <v>34</v>
      </c>
      <c r="K36" s="10">
        <v>2877</v>
      </c>
    </row>
    <row r="37" spans="1:11" ht="22.5" x14ac:dyDescent="0.6">
      <c r="A37" s="9" t="s">
        <v>32</v>
      </c>
      <c r="B37" s="9" t="s">
        <v>39</v>
      </c>
      <c r="C37" s="9" t="s">
        <v>30</v>
      </c>
      <c r="D37" s="9">
        <v>21</v>
      </c>
      <c r="E37" s="9"/>
      <c r="F37" s="9"/>
      <c r="I37" s="11" t="s">
        <v>35</v>
      </c>
      <c r="J37" s="11" t="s">
        <v>28</v>
      </c>
      <c r="K37" s="11">
        <v>1400</v>
      </c>
    </row>
    <row r="38" spans="1:11" ht="22.5" x14ac:dyDescent="0.6">
      <c r="A38" s="9" t="s">
        <v>40</v>
      </c>
      <c r="B38" s="9" t="s">
        <v>34</v>
      </c>
      <c r="C38" s="9" t="s">
        <v>38</v>
      </c>
      <c r="D38" s="9">
        <v>30</v>
      </c>
      <c r="E38" s="9"/>
      <c r="F38" s="9"/>
      <c r="I38" s="10" t="s">
        <v>31</v>
      </c>
      <c r="J38" s="10" t="s">
        <v>31</v>
      </c>
      <c r="K38" s="10">
        <v>1712</v>
      </c>
    </row>
    <row r="39" spans="1:11" ht="22.5" x14ac:dyDescent="0.6">
      <c r="A39" s="9" t="s">
        <v>34</v>
      </c>
      <c r="B39" s="9" t="s">
        <v>37</v>
      </c>
      <c r="C39" s="9" t="s">
        <v>29</v>
      </c>
      <c r="D39" s="9">
        <v>69</v>
      </c>
      <c r="E39" s="9"/>
      <c r="F39" s="9"/>
      <c r="I39" s="11" t="s">
        <v>31</v>
      </c>
      <c r="J39" s="11" t="s">
        <v>40</v>
      </c>
      <c r="K39" s="11">
        <v>2404</v>
      </c>
    </row>
    <row r="40" spans="1:11" ht="22.5" x14ac:dyDescent="0.6">
      <c r="A40" s="9" t="s">
        <v>40</v>
      </c>
      <c r="B40" s="9" t="s">
        <v>34</v>
      </c>
      <c r="C40" s="9" t="s">
        <v>38</v>
      </c>
      <c r="D40" s="9">
        <v>11</v>
      </c>
      <c r="E40" s="9"/>
      <c r="F40" s="9"/>
      <c r="I40" s="10" t="s">
        <v>31</v>
      </c>
      <c r="J40" s="10" t="s">
        <v>32</v>
      </c>
      <c r="K40" s="10">
        <v>2376</v>
      </c>
    </row>
    <row r="41" spans="1:11" ht="22.5" x14ac:dyDescent="0.6">
      <c r="A41" s="9" t="s">
        <v>34</v>
      </c>
      <c r="B41" s="9" t="s">
        <v>39</v>
      </c>
      <c r="C41" s="9" t="s">
        <v>33</v>
      </c>
      <c r="D41" s="9">
        <v>88</v>
      </c>
      <c r="E41" s="9"/>
      <c r="F41" s="9"/>
      <c r="I41" s="11" t="s">
        <v>31</v>
      </c>
      <c r="J41" s="11" t="s">
        <v>39</v>
      </c>
      <c r="K41" s="11">
        <v>1281</v>
      </c>
    </row>
    <row r="42" spans="1:11" ht="22.5" x14ac:dyDescent="0.6">
      <c r="A42" s="9" t="s">
        <v>32</v>
      </c>
      <c r="B42" s="9" t="s">
        <v>34</v>
      </c>
      <c r="C42" s="9" t="s">
        <v>36</v>
      </c>
      <c r="D42" s="9">
        <v>88</v>
      </c>
      <c r="E42" s="9"/>
      <c r="F42" s="9"/>
      <c r="I42" s="10" t="s">
        <v>31</v>
      </c>
      <c r="J42" s="10" t="s">
        <v>37</v>
      </c>
      <c r="K42" s="10">
        <v>1380</v>
      </c>
    </row>
    <row r="43" spans="1:11" ht="22.5" x14ac:dyDescent="0.6">
      <c r="A43" s="9" t="s">
        <v>37</v>
      </c>
      <c r="B43" s="9" t="s">
        <v>34</v>
      </c>
      <c r="C43" s="9" t="s">
        <v>35</v>
      </c>
      <c r="D43" s="9">
        <v>18</v>
      </c>
      <c r="E43" s="9"/>
      <c r="F43" s="9"/>
      <c r="I43" s="11" t="s">
        <v>31</v>
      </c>
      <c r="J43" s="11" t="s">
        <v>34</v>
      </c>
      <c r="K43" s="11">
        <v>2728</v>
      </c>
    </row>
    <row r="44" spans="1:11" ht="22.5" x14ac:dyDescent="0.6">
      <c r="A44" s="9" t="s">
        <v>34</v>
      </c>
      <c r="B44" s="9" t="s">
        <v>28</v>
      </c>
      <c r="C44" s="9" t="s">
        <v>35</v>
      </c>
      <c r="D44" s="9">
        <v>94</v>
      </c>
      <c r="E44" s="9"/>
      <c r="F44" s="9"/>
      <c r="I44" s="10" t="s">
        <v>31</v>
      </c>
      <c r="J44" s="10" t="s">
        <v>28</v>
      </c>
      <c r="K44" s="10">
        <v>2993</v>
      </c>
    </row>
    <row r="45" spans="1:11" ht="22.5" x14ac:dyDescent="0.6">
      <c r="A45" s="9" t="s">
        <v>32</v>
      </c>
      <c r="B45" s="9" t="s">
        <v>28</v>
      </c>
      <c r="C45" s="9" t="s">
        <v>29</v>
      </c>
      <c r="D45" s="9">
        <v>15</v>
      </c>
      <c r="E45" s="9"/>
      <c r="F45" s="9"/>
      <c r="I45" s="11" t="s">
        <v>38</v>
      </c>
      <c r="J45" s="11" t="s">
        <v>38</v>
      </c>
      <c r="K45" s="11">
        <v>2236</v>
      </c>
    </row>
    <row r="46" spans="1:11" ht="22.5" x14ac:dyDescent="0.6">
      <c r="A46" s="9" t="s">
        <v>37</v>
      </c>
      <c r="B46" s="9" t="s">
        <v>40</v>
      </c>
      <c r="C46" s="9" t="s">
        <v>29</v>
      </c>
      <c r="D46" s="9">
        <v>80</v>
      </c>
      <c r="E46" s="9"/>
      <c r="F46" s="9"/>
      <c r="I46" s="10" t="s">
        <v>38</v>
      </c>
      <c r="J46" s="10" t="s">
        <v>40</v>
      </c>
      <c r="K46" s="10">
        <v>2008</v>
      </c>
    </row>
    <row r="47" spans="1:11" ht="22.5" x14ac:dyDescent="0.6">
      <c r="A47" s="9" t="s">
        <v>28</v>
      </c>
      <c r="B47" s="9" t="s">
        <v>32</v>
      </c>
      <c r="C47" s="9" t="s">
        <v>30</v>
      </c>
      <c r="D47" s="9">
        <v>95</v>
      </c>
      <c r="E47" s="9"/>
      <c r="F47" s="9"/>
      <c r="I47" s="11" t="s">
        <v>38</v>
      </c>
      <c r="J47" s="11" t="s">
        <v>32</v>
      </c>
      <c r="K47" s="11">
        <v>2225</v>
      </c>
    </row>
    <row r="48" spans="1:11" ht="22.5" x14ac:dyDescent="0.6">
      <c r="A48" s="9" t="s">
        <v>34</v>
      </c>
      <c r="B48" s="9" t="s">
        <v>28</v>
      </c>
      <c r="C48" s="9" t="s">
        <v>35</v>
      </c>
      <c r="D48" s="9">
        <v>4</v>
      </c>
      <c r="E48" s="9"/>
      <c r="F48" s="9"/>
      <c r="I48" s="10" t="s">
        <v>38</v>
      </c>
      <c r="J48" s="10" t="s">
        <v>39</v>
      </c>
      <c r="K48" s="10">
        <v>2919</v>
      </c>
    </row>
    <row r="49" spans="1:11" ht="22.5" x14ac:dyDescent="0.6">
      <c r="A49" s="9" t="s">
        <v>32</v>
      </c>
      <c r="B49" s="9" t="s">
        <v>37</v>
      </c>
      <c r="C49" s="9" t="s">
        <v>29</v>
      </c>
      <c r="D49" s="9">
        <v>91</v>
      </c>
      <c r="E49" s="9"/>
      <c r="F49" s="9"/>
      <c r="I49" s="11" t="s">
        <v>38</v>
      </c>
      <c r="J49" s="11" t="s">
        <v>37</v>
      </c>
      <c r="K49" s="11">
        <v>1675</v>
      </c>
    </row>
    <row r="50" spans="1:11" ht="22.5" x14ac:dyDescent="0.6">
      <c r="A50" s="9" t="s">
        <v>39</v>
      </c>
      <c r="B50" s="9" t="s">
        <v>40</v>
      </c>
      <c r="C50" s="9" t="s">
        <v>35</v>
      </c>
      <c r="D50" s="9">
        <v>70</v>
      </c>
      <c r="E50" s="9"/>
      <c r="F50" s="9"/>
      <c r="I50" s="10" t="s">
        <v>38</v>
      </c>
      <c r="J50" s="10" t="s">
        <v>34</v>
      </c>
      <c r="K50" s="10">
        <v>2755</v>
      </c>
    </row>
    <row r="51" spans="1:11" ht="22.5" x14ac:dyDescent="0.6">
      <c r="A51" s="9" t="s">
        <v>40</v>
      </c>
      <c r="B51" s="9" t="s">
        <v>32</v>
      </c>
      <c r="C51" s="9" t="s">
        <v>31</v>
      </c>
      <c r="D51" s="9">
        <v>85</v>
      </c>
      <c r="E51" s="9"/>
      <c r="F51" s="9"/>
      <c r="I51" s="11" t="s">
        <v>38</v>
      </c>
      <c r="J51" s="11" t="s">
        <v>28</v>
      </c>
      <c r="K51" s="11">
        <v>1079</v>
      </c>
    </row>
    <row r="52" spans="1:11" ht="22.5" x14ac:dyDescent="0.6">
      <c r="A52" s="9" t="s">
        <v>32</v>
      </c>
      <c r="B52" s="9" t="s">
        <v>34</v>
      </c>
      <c r="C52" s="9" t="s">
        <v>29</v>
      </c>
      <c r="D52" s="9">
        <v>98</v>
      </c>
      <c r="E52" s="9"/>
      <c r="F52" s="9"/>
    </row>
    <row r="53" spans="1:11" ht="22.5" x14ac:dyDescent="0.6">
      <c r="A53" s="9" t="s">
        <v>32</v>
      </c>
      <c r="B53" s="9" t="s">
        <v>34</v>
      </c>
      <c r="C53" s="9" t="s">
        <v>31</v>
      </c>
      <c r="D53" s="9">
        <v>64</v>
      </c>
      <c r="E53" s="9"/>
      <c r="F53" s="9"/>
    </row>
    <row r="54" spans="1:11" ht="22.5" x14ac:dyDescent="0.6">
      <c r="A54" s="9" t="s">
        <v>39</v>
      </c>
      <c r="B54" s="9" t="s">
        <v>34</v>
      </c>
      <c r="C54" s="9" t="s">
        <v>30</v>
      </c>
      <c r="D54" s="9">
        <v>88</v>
      </c>
      <c r="E54" s="9"/>
      <c r="F54" s="9"/>
    </row>
    <row r="55" spans="1:11" ht="22.5" x14ac:dyDescent="0.6">
      <c r="A55" s="9" t="s">
        <v>28</v>
      </c>
      <c r="B55" s="9" t="s">
        <v>37</v>
      </c>
      <c r="C55" s="9" t="s">
        <v>31</v>
      </c>
      <c r="D55" s="9">
        <v>44</v>
      </c>
      <c r="E55" s="9"/>
      <c r="F55" s="9"/>
    </row>
    <row r="56" spans="1:11" ht="22.5" x14ac:dyDescent="0.6">
      <c r="A56" s="9" t="s">
        <v>32</v>
      </c>
      <c r="B56" s="9" t="s">
        <v>40</v>
      </c>
      <c r="C56" s="9" t="s">
        <v>33</v>
      </c>
      <c r="D56" s="9">
        <v>91</v>
      </c>
      <c r="E56" s="9"/>
      <c r="F56" s="9"/>
    </row>
    <row r="57" spans="1:11" ht="22.5" x14ac:dyDescent="0.6">
      <c r="A57" s="9" t="s">
        <v>37</v>
      </c>
      <c r="B57" s="9" t="s">
        <v>40</v>
      </c>
      <c r="C57" s="9" t="s">
        <v>36</v>
      </c>
      <c r="D57" s="9">
        <v>69</v>
      </c>
      <c r="E57" s="9"/>
      <c r="F57" s="9"/>
    </row>
    <row r="58" spans="1:11" ht="22.5" x14ac:dyDescent="0.6">
      <c r="A58" s="9" t="s">
        <v>37</v>
      </c>
      <c r="B58" s="9" t="s">
        <v>39</v>
      </c>
      <c r="C58" s="9" t="s">
        <v>36</v>
      </c>
      <c r="D58" s="9">
        <v>45</v>
      </c>
      <c r="E58" s="9"/>
      <c r="F58" s="9"/>
    </row>
    <row r="59" spans="1:11" ht="22.5" x14ac:dyDescent="0.6">
      <c r="A59" s="9" t="s">
        <v>39</v>
      </c>
      <c r="B59" s="9" t="s">
        <v>32</v>
      </c>
      <c r="C59" s="9" t="s">
        <v>33</v>
      </c>
      <c r="D59" s="9">
        <v>8</v>
      </c>
      <c r="E59" s="9"/>
      <c r="F59" s="9"/>
    </row>
    <row r="60" spans="1:11" ht="22.5" x14ac:dyDescent="0.6">
      <c r="A60" s="9" t="s">
        <v>34</v>
      </c>
      <c r="B60" s="9" t="s">
        <v>37</v>
      </c>
      <c r="C60" s="9" t="s">
        <v>29</v>
      </c>
      <c r="D60" s="9">
        <v>80</v>
      </c>
      <c r="E60" s="9"/>
      <c r="F60" s="9"/>
    </row>
    <row r="61" spans="1:11" ht="22.5" x14ac:dyDescent="0.6">
      <c r="A61" s="9" t="s">
        <v>28</v>
      </c>
      <c r="B61" s="9" t="s">
        <v>37</v>
      </c>
      <c r="C61" s="9" t="s">
        <v>35</v>
      </c>
      <c r="D61" s="9">
        <v>65</v>
      </c>
      <c r="E61" s="9"/>
      <c r="F61" s="9"/>
    </row>
    <row r="62" spans="1:11" ht="22.5" x14ac:dyDescent="0.6">
      <c r="A62" s="9" t="s">
        <v>28</v>
      </c>
      <c r="B62" s="9" t="s">
        <v>34</v>
      </c>
      <c r="C62" s="9" t="s">
        <v>30</v>
      </c>
      <c r="D62" s="9">
        <v>83</v>
      </c>
      <c r="E62" s="9"/>
      <c r="F62" s="9"/>
    </row>
    <row r="63" spans="1:11" ht="22.5" x14ac:dyDescent="0.6">
      <c r="A63" s="9" t="s">
        <v>32</v>
      </c>
      <c r="B63" s="9" t="s">
        <v>40</v>
      </c>
      <c r="C63" s="9" t="s">
        <v>36</v>
      </c>
      <c r="D63" s="9">
        <v>91</v>
      </c>
      <c r="E63" s="9"/>
      <c r="F63" s="9"/>
    </row>
    <row r="64" spans="1:11" ht="22.5" x14ac:dyDescent="0.6">
      <c r="A64" s="9" t="s">
        <v>37</v>
      </c>
      <c r="B64" s="9" t="s">
        <v>32</v>
      </c>
      <c r="C64" s="9" t="s">
        <v>38</v>
      </c>
      <c r="D64" s="9">
        <v>46</v>
      </c>
      <c r="E64" s="9"/>
      <c r="F64" s="9"/>
    </row>
    <row r="65" spans="1:6" ht="22.5" x14ac:dyDescent="0.6">
      <c r="A65" s="9" t="s">
        <v>39</v>
      </c>
      <c r="B65" s="9" t="s">
        <v>32</v>
      </c>
      <c r="C65" s="9" t="s">
        <v>38</v>
      </c>
      <c r="D65" s="9">
        <v>54</v>
      </c>
      <c r="E65" s="9"/>
      <c r="F65" s="9"/>
    </row>
    <row r="66" spans="1:6" ht="22.5" x14ac:dyDescent="0.6">
      <c r="A66" s="9" t="s">
        <v>32</v>
      </c>
      <c r="B66" s="9" t="s">
        <v>34</v>
      </c>
      <c r="C66" s="9" t="s">
        <v>38</v>
      </c>
      <c r="D66" s="9">
        <v>78</v>
      </c>
      <c r="E66" s="9"/>
      <c r="F66" s="9"/>
    </row>
    <row r="67" spans="1:6" ht="22.5" x14ac:dyDescent="0.6">
      <c r="A67" s="9" t="s">
        <v>32</v>
      </c>
      <c r="B67" s="9" t="s">
        <v>39</v>
      </c>
      <c r="C67" s="9" t="s">
        <v>38</v>
      </c>
      <c r="D67" s="9">
        <v>46</v>
      </c>
      <c r="E67" s="9"/>
      <c r="F67" s="9"/>
    </row>
    <row r="68" spans="1:6" ht="22.5" x14ac:dyDescent="0.6">
      <c r="A68" s="9" t="s">
        <v>28</v>
      </c>
      <c r="B68" s="9" t="s">
        <v>39</v>
      </c>
      <c r="C68" s="9" t="s">
        <v>31</v>
      </c>
      <c r="D68" s="9">
        <v>38</v>
      </c>
      <c r="E68" s="9"/>
      <c r="F68" s="9"/>
    </row>
    <row r="69" spans="1:6" ht="22.5" x14ac:dyDescent="0.6">
      <c r="A69" s="9" t="s">
        <v>39</v>
      </c>
      <c r="B69" s="9" t="s">
        <v>39</v>
      </c>
      <c r="C69" s="9" t="s">
        <v>30</v>
      </c>
      <c r="D69" s="9">
        <v>10</v>
      </c>
      <c r="E69" s="9"/>
      <c r="F69" s="9"/>
    </row>
    <row r="70" spans="1:6" ht="22.5" x14ac:dyDescent="0.6">
      <c r="A70" s="9" t="s">
        <v>32</v>
      </c>
      <c r="B70" s="9" t="s">
        <v>40</v>
      </c>
      <c r="C70" s="9" t="s">
        <v>33</v>
      </c>
      <c r="D70" s="9">
        <v>17</v>
      </c>
      <c r="E70" s="9"/>
      <c r="F70" s="9"/>
    </row>
    <row r="71" spans="1:6" ht="22.5" x14ac:dyDescent="0.6">
      <c r="A71" s="9" t="s">
        <v>34</v>
      </c>
      <c r="B71" s="9" t="s">
        <v>39</v>
      </c>
      <c r="C71" s="9" t="s">
        <v>35</v>
      </c>
      <c r="D71" s="9">
        <v>31</v>
      </c>
      <c r="E71" s="9"/>
      <c r="F71" s="9"/>
    </row>
    <row r="72" spans="1:6" ht="22.5" x14ac:dyDescent="0.6">
      <c r="A72" s="9" t="s">
        <v>40</v>
      </c>
      <c r="B72" s="9" t="s">
        <v>32</v>
      </c>
      <c r="C72" s="9" t="s">
        <v>36</v>
      </c>
      <c r="D72" s="9">
        <v>8</v>
      </c>
      <c r="E72" s="9"/>
      <c r="F72" s="9"/>
    </row>
    <row r="73" spans="1:6" ht="22.5" x14ac:dyDescent="0.6">
      <c r="A73" s="9" t="s">
        <v>34</v>
      </c>
      <c r="B73" s="9" t="s">
        <v>32</v>
      </c>
      <c r="C73" s="9" t="s">
        <v>35</v>
      </c>
      <c r="D73" s="9">
        <v>62</v>
      </c>
      <c r="E73" s="9"/>
      <c r="F73" s="9"/>
    </row>
    <row r="74" spans="1:6" ht="22.5" x14ac:dyDescent="0.6">
      <c r="A74" s="9" t="s">
        <v>37</v>
      </c>
      <c r="B74" s="9" t="s">
        <v>32</v>
      </c>
      <c r="C74" s="9" t="s">
        <v>33</v>
      </c>
      <c r="D74" s="9">
        <v>27</v>
      </c>
      <c r="E74" s="9"/>
      <c r="F74" s="9"/>
    </row>
    <row r="75" spans="1:6" ht="22.5" x14ac:dyDescent="0.6">
      <c r="A75" s="9" t="s">
        <v>37</v>
      </c>
      <c r="B75" s="9" t="s">
        <v>37</v>
      </c>
      <c r="C75" s="9" t="s">
        <v>35</v>
      </c>
      <c r="D75" s="9">
        <v>50</v>
      </c>
      <c r="E75" s="9"/>
      <c r="F75" s="9"/>
    </row>
    <row r="76" spans="1:6" ht="22.5" x14ac:dyDescent="0.6">
      <c r="A76" s="9" t="s">
        <v>40</v>
      </c>
      <c r="B76" s="9" t="s">
        <v>40</v>
      </c>
      <c r="C76" s="9" t="s">
        <v>33</v>
      </c>
      <c r="D76" s="9">
        <v>22</v>
      </c>
      <c r="E76" s="9"/>
      <c r="F76" s="9"/>
    </row>
    <row r="77" spans="1:6" ht="22.5" x14ac:dyDescent="0.6">
      <c r="A77" s="9" t="s">
        <v>37</v>
      </c>
      <c r="B77" s="9" t="s">
        <v>32</v>
      </c>
      <c r="C77" s="9" t="s">
        <v>29</v>
      </c>
      <c r="D77" s="9">
        <v>78</v>
      </c>
      <c r="E77" s="9"/>
      <c r="F77" s="9"/>
    </row>
    <row r="78" spans="1:6" ht="22.5" x14ac:dyDescent="0.6">
      <c r="A78" s="9" t="s">
        <v>40</v>
      </c>
      <c r="B78" s="9" t="s">
        <v>32</v>
      </c>
      <c r="C78" s="9" t="s">
        <v>30</v>
      </c>
      <c r="D78" s="9">
        <v>3</v>
      </c>
      <c r="E78" s="9"/>
      <c r="F78" s="9"/>
    </row>
    <row r="79" spans="1:6" ht="22.5" x14ac:dyDescent="0.6">
      <c r="A79" s="9" t="s">
        <v>32</v>
      </c>
      <c r="B79" s="9" t="s">
        <v>40</v>
      </c>
      <c r="C79" s="9" t="s">
        <v>29</v>
      </c>
      <c r="D79" s="9">
        <v>88</v>
      </c>
      <c r="E79" s="9"/>
      <c r="F79" s="9"/>
    </row>
    <row r="80" spans="1:6" ht="22.5" x14ac:dyDescent="0.6">
      <c r="A80" s="9" t="s">
        <v>37</v>
      </c>
      <c r="B80" s="9" t="s">
        <v>34</v>
      </c>
      <c r="C80" s="9" t="s">
        <v>38</v>
      </c>
      <c r="D80" s="9">
        <v>21</v>
      </c>
      <c r="E80" s="9"/>
      <c r="F80" s="9"/>
    </row>
    <row r="81" spans="1:6" ht="22.5" x14ac:dyDescent="0.6">
      <c r="A81" s="9" t="s">
        <v>34</v>
      </c>
      <c r="B81" s="9" t="s">
        <v>34</v>
      </c>
      <c r="C81" s="9" t="s">
        <v>38</v>
      </c>
      <c r="D81" s="9">
        <v>93</v>
      </c>
      <c r="E81" s="9"/>
      <c r="F81" s="9"/>
    </row>
    <row r="82" spans="1:6" ht="22.5" x14ac:dyDescent="0.6">
      <c r="A82" s="9" t="s">
        <v>39</v>
      </c>
      <c r="B82" s="9" t="s">
        <v>34</v>
      </c>
      <c r="C82" s="9" t="s">
        <v>33</v>
      </c>
      <c r="D82" s="9">
        <v>11</v>
      </c>
      <c r="E82" s="9"/>
      <c r="F82" s="9"/>
    </row>
    <row r="83" spans="1:6" ht="22.5" x14ac:dyDescent="0.6">
      <c r="A83" s="9" t="s">
        <v>40</v>
      </c>
      <c r="B83" s="9" t="s">
        <v>34</v>
      </c>
      <c r="C83" s="9" t="s">
        <v>38</v>
      </c>
      <c r="D83" s="9">
        <v>41</v>
      </c>
      <c r="E83" s="9"/>
      <c r="F83" s="9"/>
    </row>
    <row r="84" spans="1:6" ht="22.5" x14ac:dyDescent="0.6">
      <c r="A84" s="9" t="s">
        <v>39</v>
      </c>
      <c r="B84" s="9" t="s">
        <v>40</v>
      </c>
      <c r="C84" s="9" t="s">
        <v>33</v>
      </c>
      <c r="D84" s="9">
        <v>20</v>
      </c>
      <c r="E84" s="9"/>
      <c r="F84" s="9"/>
    </row>
    <row r="85" spans="1:6" ht="22.5" x14ac:dyDescent="0.6">
      <c r="A85" s="9" t="s">
        <v>32</v>
      </c>
      <c r="B85" s="9" t="s">
        <v>39</v>
      </c>
      <c r="C85" s="9" t="s">
        <v>36</v>
      </c>
      <c r="D85" s="9">
        <v>43</v>
      </c>
      <c r="E85" s="9"/>
      <c r="F85" s="9"/>
    </row>
    <row r="86" spans="1:6" ht="22.5" x14ac:dyDescent="0.6">
      <c r="A86" s="9" t="s">
        <v>34</v>
      </c>
      <c r="B86" s="9" t="s">
        <v>37</v>
      </c>
      <c r="C86" s="9" t="s">
        <v>29</v>
      </c>
      <c r="D86" s="9">
        <v>65</v>
      </c>
      <c r="E86" s="9"/>
      <c r="F86" s="9"/>
    </row>
    <row r="87" spans="1:6" ht="22.5" x14ac:dyDescent="0.6">
      <c r="A87" s="9" t="s">
        <v>39</v>
      </c>
      <c r="B87" s="9" t="s">
        <v>39</v>
      </c>
      <c r="C87" s="9" t="s">
        <v>30</v>
      </c>
      <c r="D87" s="9">
        <v>61</v>
      </c>
      <c r="E87" s="9"/>
      <c r="F87" s="9"/>
    </row>
    <row r="88" spans="1:6" ht="22.5" x14ac:dyDescent="0.6">
      <c r="A88" s="9" t="s">
        <v>40</v>
      </c>
      <c r="B88" s="9" t="s">
        <v>37</v>
      </c>
      <c r="C88" s="9" t="s">
        <v>31</v>
      </c>
      <c r="D88" s="9">
        <v>51</v>
      </c>
      <c r="E88" s="9"/>
      <c r="F88" s="9"/>
    </row>
    <row r="89" spans="1:6" ht="22.5" x14ac:dyDescent="0.6">
      <c r="A89" s="9" t="s">
        <v>37</v>
      </c>
      <c r="B89" s="9" t="s">
        <v>39</v>
      </c>
      <c r="C89" s="9" t="s">
        <v>36</v>
      </c>
      <c r="D89" s="9">
        <v>65</v>
      </c>
      <c r="E89" s="9"/>
      <c r="F89" s="9"/>
    </row>
    <row r="90" spans="1:6" ht="22.5" x14ac:dyDescent="0.6">
      <c r="A90" s="9" t="s">
        <v>34</v>
      </c>
      <c r="B90" s="9" t="s">
        <v>39</v>
      </c>
      <c r="C90" s="9" t="s">
        <v>29</v>
      </c>
      <c r="D90" s="9">
        <v>81</v>
      </c>
      <c r="E90" s="9"/>
      <c r="F90" s="9"/>
    </row>
    <row r="91" spans="1:6" ht="22.5" x14ac:dyDescent="0.6">
      <c r="A91" s="9" t="s">
        <v>34</v>
      </c>
      <c r="B91" s="9" t="s">
        <v>39</v>
      </c>
      <c r="C91" s="9" t="s">
        <v>35</v>
      </c>
      <c r="D91" s="9">
        <v>4</v>
      </c>
      <c r="E91" s="9"/>
      <c r="F91" s="9"/>
    </row>
    <row r="92" spans="1:6" ht="22.5" x14ac:dyDescent="0.6">
      <c r="A92" s="9" t="s">
        <v>34</v>
      </c>
      <c r="B92" s="9" t="s">
        <v>40</v>
      </c>
      <c r="C92" s="9" t="s">
        <v>29</v>
      </c>
      <c r="D92" s="9">
        <v>45</v>
      </c>
      <c r="E92" s="9"/>
      <c r="F92" s="9"/>
    </row>
    <row r="93" spans="1:6" ht="22.5" x14ac:dyDescent="0.6">
      <c r="A93" s="9" t="s">
        <v>28</v>
      </c>
      <c r="B93" s="9" t="s">
        <v>37</v>
      </c>
      <c r="C93" s="9" t="s">
        <v>31</v>
      </c>
      <c r="D93" s="9">
        <v>14</v>
      </c>
      <c r="E93" s="9"/>
      <c r="F93" s="9"/>
    </row>
    <row r="94" spans="1:6" ht="22.5" x14ac:dyDescent="0.6">
      <c r="A94" s="9" t="s">
        <v>40</v>
      </c>
      <c r="B94" s="9" t="s">
        <v>39</v>
      </c>
      <c r="C94" s="9" t="s">
        <v>31</v>
      </c>
      <c r="D94" s="9">
        <v>93</v>
      </c>
      <c r="E94" s="9"/>
      <c r="F94" s="9"/>
    </row>
    <row r="95" spans="1:6" ht="22.5" x14ac:dyDescent="0.6">
      <c r="A95" s="9" t="s">
        <v>37</v>
      </c>
      <c r="B95" s="9" t="s">
        <v>37</v>
      </c>
      <c r="C95" s="9" t="s">
        <v>33</v>
      </c>
      <c r="D95" s="9">
        <v>14</v>
      </c>
      <c r="E95" s="9"/>
      <c r="F95" s="9"/>
    </row>
    <row r="96" spans="1:6" ht="22.5" x14ac:dyDescent="0.6">
      <c r="A96" s="9" t="s">
        <v>32</v>
      </c>
      <c r="B96" s="9" t="s">
        <v>32</v>
      </c>
      <c r="C96" s="9" t="s">
        <v>29</v>
      </c>
      <c r="D96" s="9">
        <v>8</v>
      </c>
      <c r="E96" s="9"/>
      <c r="F96" s="9"/>
    </row>
    <row r="97" spans="1:6" ht="22.5" x14ac:dyDescent="0.6">
      <c r="A97" s="9" t="s">
        <v>40</v>
      </c>
      <c r="B97" s="9" t="s">
        <v>40</v>
      </c>
      <c r="C97" s="9" t="s">
        <v>35</v>
      </c>
      <c r="D97" s="9">
        <v>73</v>
      </c>
      <c r="E97" s="9"/>
      <c r="F97" s="9"/>
    </row>
    <row r="98" spans="1:6" ht="22.5" x14ac:dyDescent="0.6">
      <c r="A98" s="9" t="s">
        <v>39</v>
      </c>
      <c r="B98" s="9" t="s">
        <v>32</v>
      </c>
      <c r="C98" s="9" t="s">
        <v>38</v>
      </c>
      <c r="D98" s="9">
        <v>72</v>
      </c>
      <c r="E98" s="9"/>
      <c r="F98" s="9"/>
    </row>
    <row r="99" spans="1:6" ht="22.5" x14ac:dyDescent="0.6">
      <c r="A99" s="9" t="s">
        <v>40</v>
      </c>
      <c r="B99" s="9" t="s">
        <v>37</v>
      </c>
      <c r="C99" s="9" t="s">
        <v>29</v>
      </c>
      <c r="D99" s="9">
        <v>16</v>
      </c>
      <c r="E99" s="9"/>
      <c r="F99" s="9"/>
    </row>
    <row r="100" spans="1:6" ht="22.5" x14ac:dyDescent="0.6">
      <c r="A100" s="9" t="s">
        <v>39</v>
      </c>
      <c r="B100" s="9" t="s">
        <v>32</v>
      </c>
      <c r="C100" s="9" t="s">
        <v>36</v>
      </c>
      <c r="D100" s="9">
        <v>18</v>
      </c>
      <c r="E100" s="9"/>
      <c r="F100" s="9"/>
    </row>
    <row r="101" spans="1:6" ht="22.5" x14ac:dyDescent="0.6">
      <c r="A101" s="9" t="s">
        <v>28</v>
      </c>
      <c r="B101" s="9" t="s">
        <v>28</v>
      </c>
      <c r="C101" s="9" t="s">
        <v>29</v>
      </c>
      <c r="D101" s="9">
        <v>63</v>
      </c>
      <c r="E101" s="9"/>
      <c r="F101" s="9"/>
    </row>
    <row r="102" spans="1:6" ht="22.5" x14ac:dyDescent="0.6">
      <c r="A102" s="9" t="s">
        <v>39</v>
      </c>
      <c r="B102" s="9" t="s">
        <v>39</v>
      </c>
      <c r="C102" s="9" t="s">
        <v>29</v>
      </c>
      <c r="D102" s="9">
        <v>38</v>
      </c>
      <c r="E102" s="9"/>
      <c r="F102" s="9"/>
    </row>
    <row r="103" spans="1:6" ht="22.5" x14ac:dyDescent="0.6">
      <c r="A103" s="9" t="s">
        <v>40</v>
      </c>
      <c r="B103" s="9" t="s">
        <v>37</v>
      </c>
      <c r="C103" s="9" t="s">
        <v>38</v>
      </c>
      <c r="D103" s="9">
        <v>30</v>
      </c>
      <c r="E103" s="9"/>
      <c r="F103" s="9"/>
    </row>
    <row r="104" spans="1:6" ht="22.5" x14ac:dyDescent="0.6">
      <c r="A104" s="9" t="s">
        <v>40</v>
      </c>
      <c r="B104" s="9" t="s">
        <v>32</v>
      </c>
      <c r="C104" s="9" t="s">
        <v>29</v>
      </c>
      <c r="D104" s="9">
        <v>9</v>
      </c>
      <c r="E104" s="9"/>
      <c r="F104" s="9"/>
    </row>
    <row r="105" spans="1:6" ht="22.5" x14ac:dyDescent="0.6">
      <c r="A105" s="9" t="s">
        <v>34</v>
      </c>
      <c r="B105" s="9" t="s">
        <v>37</v>
      </c>
      <c r="C105" s="9" t="s">
        <v>29</v>
      </c>
      <c r="D105" s="9">
        <v>60</v>
      </c>
      <c r="E105" s="9"/>
      <c r="F105" s="9"/>
    </row>
    <row r="106" spans="1:6" ht="22.5" x14ac:dyDescent="0.6">
      <c r="A106" s="9" t="s">
        <v>37</v>
      </c>
      <c r="B106" s="9" t="s">
        <v>32</v>
      </c>
      <c r="C106" s="9" t="s">
        <v>33</v>
      </c>
      <c r="D106" s="9">
        <v>46</v>
      </c>
      <c r="E106" s="9"/>
      <c r="F106" s="9"/>
    </row>
    <row r="107" spans="1:6" ht="22.5" x14ac:dyDescent="0.6">
      <c r="A107" s="9" t="s">
        <v>28</v>
      </c>
      <c r="B107" s="9" t="s">
        <v>28</v>
      </c>
      <c r="C107" s="9" t="s">
        <v>30</v>
      </c>
      <c r="D107" s="9">
        <v>26</v>
      </c>
      <c r="E107" s="9"/>
      <c r="F107" s="9"/>
    </row>
    <row r="108" spans="1:6" ht="22.5" x14ac:dyDescent="0.6">
      <c r="A108" s="9" t="s">
        <v>37</v>
      </c>
      <c r="B108" s="9" t="s">
        <v>40</v>
      </c>
      <c r="C108" s="9" t="s">
        <v>36</v>
      </c>
      <c r="D108" s="9">
        <v>1</v>
      </c>
      <c r="E108" s="9"/>
      <c r="F108" s="9"/>
    </row>
    <row r="109" spans="1:6" ht="22.5" x14ac:dyDescent="0.6">
      <c r="A109" s="9" t="s">
        <v>39</v>
      </c>
      <c r="B109" s="9" t="s">
        <v>40</v>
      </c>
      <c r="C109" s="9" t="s">
        <v>35</v>
      </c>
      <c r="D109" s="9">
        <v>22</v>
      </c>
      <c r="E109" s="9"/>
      <c r="F109" s="9"/>
    </row>
    <row r="110" spans="1:6" ht="22.5" x14ac:dyDescent="0.6">
      <c r="A110" s="9" t="s">
        <v>40</v>
      </c>
      <c r="B110" s="9" t="s">
        <v>32</v>
      </c>
      <c r="C110" s="9" t="s">
        <v>38</v>
      </c>
      <c r="D110" s="9">
        <v>35</v>
      </c>
      <c r="E110" s="9"/>
      <c r="F110" s="9"/>
    </row>
    <row r="111" spans="1:6" ht="22.5" x14ac:dyDescent="0.6">
      <c r="A111" s="9" t="s">
        <v>32</v>
      </c>
      <c r="B111" s="9" t="s">
        <v>34</v>
      </c>
      <c r="C111" s="9" t="s">
        <v>30</v>
      </c>
      <c r="D111" s="9">
        <v>34</v>
      </c>
      <c r="E111" s="9"/>
      <c r="F111" s="9"/>
    </row>
    <row r="112" spans="1:6" ht="22.5" x14ac:dyDescent="0.6">
      <c r="A112" s="9" t="s">
        <v>32</v>
      </c>
      <c r="B112" s="9" t="s">
        <v>39</v>
      </c>
      <c r="C112" s="9" t="s">
        <v>29</v>
      </c>
      <c r="D112" s="9">
        <v>97</v>
      </c>
      <c r="E112" s="9"/>
      <c r="F112" s="9"/>
    </row>
    <row r="113" spans="1:6" ht="22.5" x14ac:dyDescent="0.6">
      <c r="A113" s="9" t="s">
        <v>28</v>
      </c>
      <c r="B113" s="9" t="s">
        <v>32</v>
      </c>
      <c r="C113" s="9" t="s">
        <v>38</v>
      </c>
      <c r="D113" s="9">
        <v>86</v>
      </c>
      <c r="E113" s="9"/>
      <c r="F113" s="9"/>
    </row>
    <row r="114" spans="1:6" ht="22.5" x14ac:dyDescent="0.6">
      <c r="A114" s="9" t="s">
        <v>32</v>
      </c>
      <c r="B114" s="9" t="s">
        <v>37</v>
      </c>
      <c r="C114" s="9" t="s">
        <v>35</v>
      </c>
      <c r="D114" s="9">
        <v>76</v>
      </c>
      <c r="E114" s="9"/>
      <c r="F114" s="9"/>
    </row>
    <row r="115" spans="1:6" ht="22.5" x14ac:dyDescent="0.6">
      <c r="A115" s="9" t="s">
        <v>37</v>
      </c>
      <c r="B115" s="9" t="s">
        <v>32</v>
      </c>
      <c r="C115" s="9" t="s">
        <v>38</v>
      </c>
      <c r="D115" s="9">
        <v>60</v>
      </c>
      <c r="E115" s="9"/>
      <c r="F115" s="9"/>
    </row>
    <row r="116" spans="1:6" ht="22.5" x14ac:dyDescent="0.6">
      <c r="A116" s="9" t="s">
        <v>34</v>
      </c>
      <c r="B116" s="9" t="s">
        <v>39</v>
      </c>
      <c r="C116" s="9" t="s">
        <v>30</v>
      </c>
      <c r="D116" s="9">
        <v>74</v>
      </c>
      <c r="E116" s="9"/>
      <c r="F116" s="9"/>
    </row>
    <row r="117" spans="1:6" ht="22.5" x14ac:dyDescent="0.6">
      <c r="A117" s="9" t="s">
        <v>34</v>
      </c>
      <c r="B117" s="9" t="s">
        <v>32</v>
      </c>
      <c r="C117" s="9" t="s">
        <v>29</v>
      </c>
      <c r="D117" s="9">
        <v>34</v>
      </c>
      <c r="E117" s="9"/>
      <c r="F117" s="9"/>
    </row>
    <row r="118" spans="1:6" ht="22.5" x14ac:dyDescent="0.6">
      <c r="A118" s="9" t="s">
        <v>32</v>
      </c>
      <c r="B118" s="9" t="s">
        <v>32</v>
      </c>
      <c r="C118" s="9" t="s">
        <v>36</v>
      </c>
      <c r="D118" s="9">
        <v>99</v>
      </c>
      <c r="E118" s="9"/>
      <c r="F118" s="9"/>
    </row>
    <row r="119" spans="1:6" ht="22.5" x14ac:dyDescent="0.6">
      <c r="A119" s="9" t="s">
        <v>28</v>
      </c>
      <c r="B119" s="9" t="s">
        <v>37</v>
      </c>
      <c r="C119" s="9" t="s">
        <v>36</v>
      </c>
      <c r="D119" s="9">
        <v>48</v>
      </c>
      <c r="E119" s="9"/>
      <c r="F119" s="9"/>
    </row>
    <row r="120" spans="1:6" ht="22.5" x14ac:dyDescent="0.6">
      <c r="A120" s="9" t="s">
        <v>40</v>
      </c>
      <c r="B120" s="9" t="s">
        <v>39</v>
      </c>
      <c r="C120" s="9" t="s">
        <v>38</v>
      </c>
      <c r="D120" s="9">
        <v>8</v>
      </c>
      <c r="E120" s="9"/>
      <c r="F120" s="9"/>
    </row>
    <row r="121" spans="1:6" ht="22.5" x14ac:dyDescent="0.6">
      <c r="A121" s="9" t="s">
        <v>37</v>
      </c>
      <c r="B121" s="9" t="s">
        <v>34</v>
      </c>
      <c r="C121" s="9" t="s">
        <v>35</v>
      </c>
      <c r="D121" s="9">
        <v>83</v>
      </c>
      <c r="E121" s="9"/>
      <c r="F121" s="9"/>
    </row>
    <row r="122" spans="1:6" ht="22.5" x14ac:dyDescent="0.6">
      <c r="A122" s="9" t="s">
        <v>32</v>
      </c>
      <c r="B122" s="9" t="s">
        <v>28</v>
      </c>
      <c r="C122" s="9" t="s">
        <v>30</v>
      </c>
      <c r="D122" s="9">
        <v>56</v>
      </c>
      <c r="E122" s="9"/>
      <c r="F122" s="9"/>
    </row>
    <row r="123" spans="1:6" ht="22.5" x14ac:dyDescent="0.6">
      <c r="A123" s="9" t="s">
        <v>40</v>
      </c>
      <c r="B123" s="9" t="s">
        <v>32</v>
      </c>
      <c r="C123" s="9" t="s">
        <v>29</v>
      </c>
      <c r="D123" s="9">
        <v>56</v>
      </c>
      <c r="E123" s="9"/>
      <c r="F123" s="9"/>
    </row>
    <row r="124" spans="1:6" ht="22.5" x14ac:dyDescent="0.6">
      <c r="A124" s="9" t="s">
        <v>39</v>
      </c>
      <c r="B124" s="9" t="s">
        <v>32</v>
      </c>
      <c r="C124" s="9" t="s">
        <v>38</v>
      </c>
      <c r="D124" s="9">
        <v>48</v>
      </c>
      <c r="E124" s="9"/>
      <c r="F124" s="9"/>
    </row>
    <row r="125" spans="1:6" ht="22.5" x14ac:dyDescent="0.6">
      <c r="A125" s="9" t="s">
        <v>32</v>
      </c>
      <c r="B125" s="9" t="s">
        <v>34</v>
      </c>
      <c r="C125" s="9" t="s">
        <v>33</v>
      </c>
      <c r="D125" s="9">
        <v>89</v>
      </c>
      <c r="E125" s="9"/>
      <c r="F125" s="9"/>
    </row>
    <row r="126" spans="1:6" ht="22.5" x14ac:dyDescent="0.6">
      <c r="A126" s="9" t="s">
        <v>28</v>
      </c>
      <c r="B126" s="9" t="s">
        <v>28</v>
      </c>
      <c r="C126" s="9" t="s">
        <v>36</v>
      </c>
      <c r="D126" s="9">
        <v>99</v>
      </c>
      <c r="E126" s="9"/>
      <c r="F126" s="9"/>
    </row>
    <row r="127" spans="1:6" ht="22.5" x14ac:dyDescent="0.6">
      <c r="A127" s="9" t="s">
        <v>28</v>
      </c>
      <c r="B127" s="9" t="s">
        <v>40</v>
      </c>
      <c r="C127" s="9" t="s">
        <v>36</v>
      </c>
      <c r="D127" s="9">
        <v>39</v>
      </c>
      <c r="E127" s="9"/>
      <c r="F127" s="9"/>
    </row>
    <row r="128" spans="1:6" ht="22.5" x14ac:dyDescent="0.6">
      <c r="A128" s="9" t="s">
        <v>40</v>
      </c>
      <c r="B128" s="9" t="s">
        <v>28</v>
      </c>
      <c r="C128" s="9" t="s">
        <v>35</v>
      </c>
      <c r="D128" s="9">
        <v>29</v>
      </c>
      <c r="E128" s="9"/>
      <c r="F128" s="9"/>
    </row>
    <row r="129" spans="1:6" ht="22.5" x14ac:dyDescent="0.6">
      <c r="A129" s="9" t="s">
        <v>32</v>
      </c>
      <c r="B129" s="9" t="s">
        <v>40</v>
      </c>
      <c r="C129" s="9" t="s">
        <v>38</v>
      </c>
      <c r="D129" s="9">
        <v>30</v>
      </c>
      <c r="E129" s="9"/>
      <c r="F129" s="9"/>
    </row>
    <row r="130" spans="1:6" ht="22.5" x14ac:dyDescent="0.6">
      <c r="A130" s="9" t="s">
        <v>32</v>
      </c>
      <c r="B130" s="9" t="s">
        <v>32</v>
      </c>
      <c r="C130" s="9" t="s">
        <v>33</v>
      </c>
      <c r="D130" s="9">
        <v>70</v>
      </c>
      <c r="E130" s="9"/>
      <c r="F130" s="9"/>
    </row>
    <row r="131" spans="1:6" ht="22.5" x14ac:dyDescent="0.6">
      <c r="A131" s="9" t="s">
        <v>28</v>
      </c>
      <c r="B131" s="9" t="s">
        <v>32</v>
      </c>
      <c r="C131" s="9" t="s">
        <v>31</v>
      </c>
      <c r="D131" s="9">
        <v>1</v>
      </c>
      <c r="E131" s="9"/>
      <c r="F131" s="9"/>
    </row>
    <row r="132" spans="1:6" ht="22.5" x14ac:dyDescent="0.6">
      <c r="A132" s="9" t="s">
        <v>40</v>
      </c>
      <c r="B132" s="9" t="s">
        <v>37</v>
      </c>
      <c r="C132" s="9" t="s">
        <v>33</v>
      </c>
      <c r="D132" s="9">
        <v>25</v>
      </c>
      <c r="E132" s="9"/>
      <c r="F132" s="9"/>
    </row>
    <row r="133" spans="1:6" ht="22.5" x14ac:dyDescent="0.6">
      <c r="A133" s="9" t="s">
        <v>28</v>
      </c>
      <c r="B133" s="9" t="s">
        <v>39</v>
      </c>
      <c r="C133" s="9" t="s">
        <v>36</v>
      </c>
      <c r="D133" s="9">
        <v>38</v>
      </c>
      <c r="E133" s="9"/>
      <c r="F133" s="9"/>
    </row>
    <row r="134" spans="1:6" ht="22.5" x14ac:dyDescent="0.6">
      <c r="A134" s="9" t="s">
        <v>37</v>
      </c>
      <c r="B134" s="9" t="s">
        <v>37</v>
      </c>
      <c r="C134" s="9" t="s">
        <v>38</v>
      </c>
      <c r="D134" s="9">
        <v>47</v>
      </c>
      <c r="E134" s="9"/>
      <c r="F134" s="9"/>
    </row>
    <row r="135" spans="1:6" ht="22.5" x14ac:dyDescent="0.6">
      <c r="A135" s="9" t="s">
        <v>34</v>
      </c>
      <c r="B135" s="9" t="s">
        <v>40</v>
      </c>
      <c r="C135" s="9" t="s">
        <v>33</v>
      </c>
      <c r="D135" s="9">
        <v>80</v>
      </c>
      <c r="E135" s="9"/>
      <c r="F135" s="9"/>
    </row>
    <row r="136" spans="1:6" ht="22.5" x14ac:dyDescent="0.6">
      <c r="A136" s="9" t="s">
        <v>34</v>
      </c>
      <c r="B136" s="9" t="s">
        <v>28</v>
      </c>
      <c r="C136" s="9" t="s">
        <v>33</v>
      </c>
      <c r="D136" s="9">
        <v>95</v>
      </c>
      <c r="E136" s="9"/>
      <c r="F136" s="9"/>
    </row>
    <row r="137" spans="1:6" ht="22.5" x14ac:dyDescent="0.6">
      <c r="A137" s="9" t="s">
        <v>39</v>
      </c>
      <c r="B137" s="9" t="s">
        <v>39</v>
      </c>
      <c r="C137" s="9" t="s">
        <v>29</v>
      </c>
      <c r="D137" s="9">
        <v>75</v>
      </c>
      <c r="E137" s="9"/>
      <c r="F137" s="9"/>
    </row>
    <row r="138" spans="1:6" ht="22.5" x14ac:dyDescent="0.6">
      <c r="A138" s="9" t="s">
        <v>34</v>
      </c>
      <c r="B138" s="9" t="s">
        <v>28</v>
      </c>
      <c r="C138" s="9" t="s">
        <v>31</v>
      </c>
      <c r="D138" s="9">
        <v>70</v>
      </c>
      <c r="E138" s="9"/>
      <c r="F138" s="9"/>
    </row>
    <row r="139" spans="1:6" ht="22.5" x14ac:dyDescent="0.6">
      <c r="A139" s="9" t="s">
        <v>37</v>
      </c>
      <c r="B139" s="9" t="s">
        <v>37</v>
      </c>
      <c r="C139" s="9" t="s">
        <v>33</v>
      </c>
      <c r="D139" s="9">
        <v>59</v>
      </c>
      <c r="E139" s="9"/>
      <c r="F139" s="9"/>
    </row>
    <row r="140" spans="1:6" ht="22.5" x14ac:dyDescent="0.6">
      <c r="A140" s="9" t="s">
        <v>39</v>
      </c>
      <c r="B140" s="9" t="s">
        <v>34</v>
      </c>
      <c r="C140" s="9" t="s">
        <v>35</v>
      </c>
      <c r="D140" s="9">
        <v>57</v>
      </c>
      <c r="E140" s="9"/>
      <c r="F140" s="9"/>
    </row>
    <row r="141" spans="1:6" ht="22.5" x14ac:dyDescent="0.6">
      <c r="A141" s="9" t="s">
        <v>40</v>
      </c>
      <c r="B141" s="9" t="s">
        <v>34</v>
      </c>
      <c r="C141" s="9" t="s">
        <v>36</v>
      </c>
      <c r="D141" s="9">
        <v>6</v>
      </c>
      <c r="E141" s="9"/>
      <c r="F141" s="9"/>
    </row>
    <row r="142" spans="1:6" ht="22.5" x14ac:dyDescent="0.6">
      <c r="A142" s="9" t="s">
        <v>40</v>
      </c>
      <c r="B142" s="9" t="s">
        <v>34</v>
      </c>
      <c r="C142" s="9" t="s">
        <v>38</v>
      </c>
      <c r="D142" s="9">
        <v>65</v>
      </c>
      <c r="E142" s="9"/>
      <c r="F142" s="9"/>
    </row>
    <row r="143" spans="1:6" ht="22.5" x14ac:dyDescent="0.6">
      <c r="A143" s="9" t="s">
        <v>39</v>
      </c>
      <c r="B143" s="9" t="s">
        <v>34</v>
      </c>
      <c r="C143" s="9" t="s">
        <v>36</v>
      </c>
      <c r="D143" s="9">
        <v>81</v>
      </c>
      <c r="E143" s="9"/>
      <c r="F143" s="9"/>
    </row>
    <row r="144" spans="1:6" ht="22.5" x14ac:dyDescent="0.6">
      <c r="A144" s="9" t="s">
        <v>32</v>
      </c>
      <c r="B144" s="9" t="s">
        <v>28</v>
      </c>
      <c r="C144" s="9" t="s">
        <v>29</v>
      </c>
      <c r="D144" s="9">
        <v>40</v>
      </c>
      <c r="E144" s="9"/>
      <c r="F144" s="9"/>
    </row>
    <row r="145" spans="1:6" ht="22.5" x14ac:dyDescent="0.6">
      <c r="A145" s="9" t="s">
        <v>32</v>
      </c>
      <c r="B145" s="9" t="s">
        <v>32</v>
      </c>
      <c r="C145" s="9" t="s">
        <v>35</v>
      </c>
      <c r="D145" s="9">
        <v>63</v>
      </c>
      <c r="E145" s="9"/>
      <c r="F145" s="9"/>
    </row>
    <row r="146" spans="1:6" ht="22.5" x14ac:dyDescent="0.6">
      <c r="A146" s="9" t="s">
        <v>40</v>
      </c>
      <c r="B146" s="9" t="s">
        <v>39</v>
      </c>
      <c r="C146" s="9" t="s">
        <v>29</v>
      </c>
      <c r="D146" s="9">
        <v>73</v>
      </c>
      <c r="E146" s="9"/>
      <c r="F146" s="9"/>
    </row>
    <row r="147" spans="1:6" ht="22.5" x14ac:dyDescent="0.6">
      <c r="A147" s="9" t="s">
        <v>34</v>
      </c>
      <c r="B147" s="9" t="s">
        <v>34</v>
      </c>
      <c r="C147" s="9" t="s">
        <v>30</v>
      </c>
      <c r="D147" s="9">
        <v>39</v>
      </c>
      <c r="E147" s="9"/>
      <c r="F147" s="9"/>
    </row>
    <row r="148" spans="1:6" ht="22.5" x14ac:dyDescent="0.6">
      <c r="A148" s="9" t="s">
        <v>37</v>
      </c>
      <c r="B148" s="9" t="s">
        <v>39</v>
      </c>
      <c r="C148" s="9" t="s">
        <v>35</v>
      </c>
      <c r="D148" s="9">
        <v>87</v>
      </c>
      <c r="E148" s="9"/>
      <c r="F148" s="9"/>
    </row>
    <row r="149" spans="1:6" ht="22.5" x14ac:dyDescent="0.6">
      <c r="A149" s="9" t="s">
        <v>39</v>
      </c>
      <c r="B149" s="9" t="s">
        <v>28</v>
      </c>
      <c r="C149" s="9" t="s">
        <v>33</v>
      </c>
      <c r="D149" s="9">
        <v>7</v>
      </c>
      <c r="E149" s="9"/>
      <c r="F149" s="9"/>
    </row>
    <row r="150" spans="1:6" ht="22.5" x14ac:dyDescent="0.6">
      <c r="A150" s="9" t="s">
        <v>39</v>
      </c>
      <c r="B150" s="9" t="s">
        <v>28</v>
      </c>
      <c r="C150" s="9" t="s">
        <v>30</v>
      </c>
      <c r="D150" s="9">
        <v>19</v>
      </c>
      <c r="E150" s="9"/>
      <c r="F150" s="9"/>
    </row>
    <row r="151" spans="1:6" ht="22.5" x14ac:dyDescent="0.6">
      <c r="A151" s="9" t="s">
        <v>34</v>
      </c>
      <c r="B151" s="9" t="s">
        <v>40</v>
      </c>
      <c r="C151" s="9" t="s">
        <v>35</v>
      </c>
      <c r="D151" s="9">
        <v>100</v>
      </c>
      <c r="E151" s="9"/>
      <c r="F151" s="9"/>
    </row>
    <row r="152" spans="1:6" ht="22.5" x14ac:dyDescent="0.6">
      <c r="A152" s="9" t="s">
        <v>28</v>
      </c>
      <c r="B152" s="9" t="s">
        <v>32</v>
      </c>
      <c r="C152" s="9" t="s">
        <v>36</v>
      </c>
      <c r="D152" s="9">
        <v>38</v>
      </c>
      <c r="E152" s="9"/>
      <c r="F152" s="9"/>
    </row>
    <row r="153" spans="1:6" ht="22.5" x14ac:dyDescent="0.6">
      <c r="A153" s="9" t="s">
        <v>34</v>
      </c>
      <c r="B153" s="9" t="s">
        <v>28</v>
      </c>
      <c r="C153" s="9" t="s">
        <v>36</v>
      </c>
      <c r="D153" s="9">
        <v>61</v>
      </c>
      <c r="E153" s="9"/>
      <c r="F153" s="9"/>
    </row>
    <row r="154" spans="1:6" ht="22.5" x14ac:dyDescent="0.6">
      <c r="A154" s="9" t="s">
        <v>32</v>
      </c>
      <c r="B154" s="9" t="s">
        <v>37</v>
      </c>
      <c r="C154" s="9" t="s">
        <v>35</v>
      </c>
      <c r="D154" s="9">
        <v>64</v>
      </c>
      <c r="E154" s="9"/>
      <c r="F154" s="9"/>
    </row>
    <row r="155" spans="1:6" ht="22.5" x14ac:dyDescent="0.6">
      <c r="A155" s="9" t="s">
        <v>40</v>
      </c>
      <c r="B155" s="9" t="s">
        <v>32</v>
      </c>
      <c r="C155" s="9" t="s">
        <v>38</v>
      </c>
      <c r="D155" s="9">
        <v>15</v>
      </c>
      <c r="E155" s="9"/>
      <c r="F155" s="9"/>
    </row>
    <row r="156" spans="1:6" ht="22.5" x14ac:dyDescent="0.6">
      <c r="A156" s="9" t="s">
        <v>32</v>
      </c>
      <c r="B156" s="9" t="s">
        <v>40</v>
      </c>
      <c r="C156" s="9" t="s">
        <v>36</v>
      </c>
      <c r="D156" s="9">
        <v>97</v>
      </c>
      <c r="E156" s="9"/>
      <c r="F156" s="9"/>
    </row>
    <row r="157" spans="1:6" ht="22.5" x14ac:dyDescent="0.6">
      <c r="A157" s="9" t="s">
        <v>37</v>
      </c>
      <c r="B157" s="9" t="s">
        <v>40</v>
      </c>
      <c r="C157" s="9" t="s">
        <v>36</v>
      </c>
      <c r="D157" s="9">
        <v>26</v>
      </c>
      <c r="E157" s="9"/>
      <c r="F157" s="9"/>
    </row>
    <row r="158" spans="1:6" ht="22.5" x14ac:dyDescent="0.6">
      <c r="A158" s="9" t="s">
        <v>34</v>
      </c>
      <c r="B158" s="9" t="s">
        <v>37</v>
      </c>
      <c r="C158" s="9" t="s">
        <v>33</v>
      </c>
      <c r="D158" s="9">
        <v>70</v>
      </c>
      <c r="E158" s="9"/>
      <c r="F158" s="9"/>
    </row>
    <row r="159" spans="1:6" ht="22.5" x14ac:dyDescent="0.6">
      <c r="A159" s="9" t="s">
        <v>37</v>
      </c>
      <c r="B159" s="9" t="s">
        <v>37</v>
      </c>
      <c r="C159" s="9" t="s">
        <v>38</v>
      </c>
      <c r="D159" s="9">
        <v>42</v>
      </c>
      <c r="E159" s="9"/>
      <c r="F159" s="9"/>
    </row>
    <row r="160" spans="1:6" ht="22.5" x14ac:dyDescent="0.6">
      <c r="A160" s="9" t="s">
        <v>32</v>
      </c>
      <c r="B160" s="9" t="s">
        <v>39</v>
      </c>
      <c r="C160" s="9" t="s">
        <v>33</v>
      </c>
      <c r="D160" s="9">
        <v>80</v>
      </c>
      <c r="E160" s="9"/>
      <c r="F160" s="9"/>
    </row>
    <row r="161" spans="1:6" ht="22.5" x14ac:dyDescent="0.6">
      <c r="A161" s="9" t="s">
        <v>37</v>
      </c>
      <c r="B161" s="9" t="s">
        <v>32</v>
      </c>
      <c r="C161" s="9" t="s">
        <v>30</v>
      </c>
      <c r="D161" s="9">
        <v>2</v>
      </c>
      <c r="E161" s="9"/>
      <c r="F161" s="9"/>
    </row>
    <row r="162" spans="1:6" ht="22.5" x14ac:dyDescent="0.6">
      <c r="A162" s="9" t="s">
        <v>39</v>
      </c>
      <c r="B162" s="9" t="s">
        <v>28</v>
      </c>
      <c r="C162" s="9" t="s">
        <v>29</v>
      </c>
      <c r="D162" s="9">
        <v>80</v>
      </c>
      <c r="E162" s="9"/>
      <c r="F162" s="9"/>
    </row>
    <row r="163" spans="1:6" ht="22.5" x14ac:dyDescent="0.6">
      <c r="A163" s="9" t="s">
        <v>40</v>
      </c>
      <c r="B163" s="9" t="s">
        <v>28</v>
      </c>
      <c r="C163" s="9" t="s">
        <v>35</v>
      </c>
      <c r="D163" s="9">
        <v>73</v>
      </c>
      <c r="E163" s="9"/>
      <c r="F163" s="9"/>
    </row>
    <row r="164" spans="1:6" ht="22.5" x14ac:dyDescent="0.6">
      <c r="A164" s="9" t="s">
        <v>34</v>
      </c>
      <c r="B164" s="9" t="s">
        <v>32</v>
      </c>
      <c r="C164" s="9" t="s">
        <v>29</v>
      </c>
      <c r="D164" s="9">
        <v>22</v>
      </c>
      <c r="E164" s="9"/>
      <c r="F164" s="9"/>
    </row>
    <row r="165" spans="1:6" ht="22.5" x14ac:dyDescent="0.6">
      <c r="A165" s="9" t="s">
        <v>32</v>
      </c>
      <c r="B165" s="9" t="s">
        <v>34</v>
      </c>
      <c r="C165" s="9" t="s">
        <v>30</v>
      </c>
      <c r="D165" s="9">
        <v>52</v>
      </c>
      <c r="E165" s="9"/>
      <c r="F165" s="9"/>
    </row>
    <row r="166" spans="1:6" ht="22.5" x14ac:dyDescent="0.6">
      <c r="A166" s="9" t="s">
        <v>28</v>
      </c>
      <c r="B166" s="9" t="s">
        <v>32</v>
      </c>
      <c r="C166" s="9" t="s">
        <v>36</v>
      </c>
      <c r="D166" s="9">
        <v>83</v>
      </c>
      <c r="E166" s="9"/>
      <c r="F166" s="9"/>
    </row>
    <row r="167" spans="1:6" ht="22.5" x14ac:dyDescent="0.6">
      <c r="A167" s="9" t="s">
        <v>32</v>
      </c>
      <c r="B167" s="9" t="s">
        <v>34</v>
      </c>
      <c r="C167" s="9" t="s">
        <v>31</v>
      </c>
      <c r="D167" s="9">
        <v>17</v>
      </c>
      <c r="E167" s="9"/>
      <c r="F167" s="9"/>
    </row>
    <row r="168" spans="1:6" ht="22.5" x14ac:dyDescent="0.6">
      <c r="A168" s="9" t="s">
        <v>28</v>
      </c>
      <c r="B168" s="9" t="s">
        <v>37</v>
      </c>
      <c r="C168" s="9" t="s">
        <v>30</v>
      </c>
      <c r="D168" s="9">
        <v>41</v>
      </c>
      <c r="E168" s="9"/>
      <c r="F168" s="9"/>
    </row>
    <row r="169" spans="1:6" ht="22.5" x14ac:dyDescent="0.6">
      <c r="A169" s="9" t="s">
        <v>39</v>
      </c>
      <c r="B169" s="9" t="s">
        <v>28</v>
      </c>
      <c r="C169" s="9" t="s">
        <v>31</v>
      </c>
      <c r="D169" s="9">
        <v>98</v>
      </c>
      <c r="E169" s="9"/>
      <c r="F169" s="9"/>
    </row>
    <row r="170" spans="1:6" ht="22.5" x14ac:dyDescent="0.6">
      <c r="A170" s="9" t="s">
        <v>40</v>
      </c>
      <c r="B170" s="9" t="s">
        <v>37</v>
      </c>
      <c r="C170" s="9" t="s">
        <v>30</v>
      </c>
      <c r="D170" s="9">
        <v>7</v>
      </c>
      <c r="E170" s="9"/>
      <c r="F170" s="9"/>
    </row>
    <row r="171" spans="1:6" ht="22.5" x14ac:dyDescent="0.6">
      <c r="A171" s="9" t="s">
        <v>40</v>
      </c>
      <c r="B171" s="9" t="s">
        <v>39</v>
      </c>
      <c r="C171" s="9" t="s">
        <v>33</v>
      </c>
      <c r="D171" s="9">
        <v>25</v>
      </c>
      <c r="E171" s="9"/>
      <c r="F171" s="9"/>
    </row>
    <row r="172" spans="1:6" ht="22.5" x14ac:dyDescent="0.6">
      <c r="A172" s="9" t="s">
        <v>39</v>
      </c>
      <c r="B172" s="9" t="s">
        <v>37</v>
      </c>
      <c r="C172" s="9" t="s">
        <v>33</v>
      </c>
      <c r="D172" s="9">
        <v>55</v>
      </c>
      <c r="E172" s="9"/>
      <c r="F172" s="9"/>
    </row>
    <row r="173" spans="1:6" ht="22.5" x14ac:dyDescent="0.6">
      <c r="A173" s="9" t="s">
        <v>37</v>
      </c>
      <c r="B173" s="9" t="s">
        <v>37</v>
      </c>
      <c r="C173" s="9" t="s">
        <v>31</v>
      </c>
      <c r="D173" s="9">
        <v>92</v>
      </c>
      <c r="E173" s="9"/>
      <c r="F173" s="9"/>
    </row>
    <row r="174" spans="1:6" ht="22.5" x14ac:dyDescent="0.6">
      <c r="A174" s="9" t="s">
        <v>28</v>
      </c>
      <c r="B174" s="9" t="s">
        <v>37</v>
      </c>
      <c r="C174" s="9" t="s">
        <v>35</v>
      </c>
      <c r="D174" s="9">
        <v>44</v>
      </c>
      <c r="E174" s="9"/>
      <c r="F174" s="9"/>
    </row>
    <row r="175" spans="1:6" ht="22.5" x14ac:dyDescent="0.6">
      <c r="A175" s="9" t="s">
        <v>39</v>
      </c>
      <c r="B175" s="9" t="s">
        <v>39</v>
      </c>
      <c r="C175" s="9" t="s">
        <v>29</v>
      </c>
      <c r="D175" s="9">
        <v>11</v>
      </c>
      <c r="E175" s="9"/>
      <c r="F175" s="9"/>
    </row>
    <row r="176" spans="1:6" ht="22.5" x14ac:dyDescent="0.6">
      <c r="A176" s="9" t="s">
        <v>37</v>
      </c>
      <c r="B176" s="9" t="s">
        <v>34</v>
      </c>
      <c r="C176" s="9" t="s">
        <v>30</v>
      </c>
      <c r="D176" s="9">
        <v>91</v>
      </c>
      <c r="E176" s="9"/>
      <c r="F176" s="9"/>
    </row>
    <row r="177" spans="1:6" ht="22.5" x14ac:dyDescent="0.6">
      <c r="A177" s="9" t="s">
        <v>37</v>
      </c>
      <c r="B177" s="9" t="s">
        <v>28</v>
      </c>
      <c r="C177" s="9" t="s">
        <v>36</v>
      </c>
      <c r="D177" s="9">
        <v>24</v>
      </c>
      <c r="E177" s="9"/>
      <c r="F177" s="9"/>
    </row>
    <row r="178" spans="1:6" ht="22.5" x14ac:dyDescent="0.6">
      <c r="A178" s="9" t="s">
        <v>28</v>
      </c>
      <c r="B178" s="9" t="s">
        <v>37</v>
      </c>
      <c r="C178" s="9" t="s">
        <v>30</v>
      </c>
      <c r="D178" s="9">
        <v>4</v>
      </c>
      <c r="E178" s="9"/>
      <c r="F178" s="9"/>
    </row>
    <row r="179" spans="1:6" ht="22.5" x14ac:dyDescent="0.6">
      <c r="A179" s="9" t="s">
        <v>37</v>
      </c>
      <c r="B179" s="9" t="s">
        <v>34</v>
      </c>
      <c r="C179" s="9" t="s">
        <v>36</v>
      </c>
      <c r="D179" s="9">
        <v>81</v>
      </c>
      <c r="E179" s="9"/>
      <c r="F179" s="9"/>
    </row>
    <row r="180" spans="1:6" ht="22.5" x14ac:dyDescent="0.6">
      <c r="A180" s="9" t="s">
        <v>37</v>
      </c>
      <c r="B180" s="9" t="s">
        <v>39</v>
      </c>
      <c r="C180" s="9" t="s">
        <v>31</v>
      </c>
      <c r="D180" s="9">
        <v>15</v>
      </c>
      <c r="E180" s="9"/>
      <c r="F180" s="9"/>
    </row>
    <row r="181" spans="1:6" ht="22.5" x14ac:dyDescent="0.6">
      <c r="A181" s="9" t="s">
        <v>40</v>
      </c>
      <c r="B181" s="9" t="s">
        <v>40</v>
      </c>
      <c r="C181" s="9" t="s">
        <v>31</v>
      </c>
      <c r="D181" s="9">
        <v>12</v>
      </c>
      <c r="E181" s="9"/>
      <c r="F181" s="9"/>
    </row>
    <row r="182" spans="1:6" ht="22.5" x14ac:dyDescent="0.6">
      <c r="A182" s="9" t="s">
        <v>32</v>
      </c>
      <c r="B182" s="9" t="s">
        <v>34</v>
      </c>
      <c r="C182" s="9" t="s">
        <v>29</v>
      </c>
      <c r="D182" s="9">
        <v>25</v>
      </c>
      <c r="E182" s="9"/>
      <c r="F182" s="9"/>
    </row>
    <row r="183" spans="1:6" ht="22.5" x14ac:dyDescent="0.6">
      <c r="A183" s="9" t="s">
        <v>34</v>
      </c>
      <c r="B183" s="9" t="s">
        <v>39</v>
      </c>
      <c r="C183" s="9" t="s">
        <v>33</v>
      </c>
      <c r="D183" s="9">
        <v>62</v>
      </c>
      <c r="E183" s="9"/>
      <c r="F183" s="9"/>
    </row>
    <row r="184" spans="1:6" ht="22.5" x14ac:dyDescent="0.6">
      <c r="A184" s="9" t="s">
        <v>34</v>
      </c>
      <c r="B184" s="9" t="s">
        <v>40</v>
      </c>
      <c r="C184" s="9" t="s">
        <v>36</v>
      </c>
      <c r="D184" s="9">
        <v>2</v>
      </c>
      <c r="E184" s="9"/>
      <c r="F184" s="9"/>
    </row>
    <row r="185" spans="1:6" ht="22.5" x14ac:dyDescent="0.6">
      <c r="A185" s="9" t="s">
        <v>39</v>
      </c>
      <c r="B185" s="9" t="s">
        <v>28</v>
      </c>
      <c r="C185" s="9" t="s">
        <v>29</v>
      </c>
      <c r="D185" s="9">
        <v>96</v>
      </c>
      <c r="E185" s="9"/>
      <c r="F185" s="9"/>
    </row>
    <row r="186" spans="1:6" ht="22.5" x14ac:dyDescent="0.6">
      <c r="A186" s="9" t="s">
        <v>32</v>
      </c>
      <c r="B186" s="9" t="s">
        <v>40</v>
      </c>
      <c r="C186" s="9" t="s">
        <v>30</v>
      </c>
      <c r="D186" s="9">
        <v>39</v>
      </c>
      <c r="E186" s="9"/>
      <c r="F186" s="9"/>
    </row>
    <row r="187" spans="1:6" ht="22.5" x14ac:dyDescent="0.6">
      <c r="A187" s="9" t="s">
        <v>40</v>
      </c>
      <c r="B187" s="9" t="s">
        <v>39</v>
      </c>
      <c r="C187" s="9" t="s">
        <v>33</v>
      </c>
      <c r="D187" s="9">
        <v>99</v>
      </c>
      <c r="E187" s="9"/>
      <c r="F187" s="9"/>
    </row>
    <row r="188" spans="1:6" ht="22.5" x14ac:dyDescent="0.6">
      <c r="A188" s="9" t="s">
        <v>34</v>
      </c>
      <c r="B188" s="9" t="s">
        <v>37</v>
      </c>
      <c r="C188" s="9" t="s">
        <v>35</v>
      </c>
      <c r="D188" s="9">
        <v>81</v>
      </c>
      <c r="E188" s="9"/>
      <c r="F188" s="9"/>
    </row>
    <row r="189" spans="1:6" ht="22.5" x14ac:dyDescent="0.6">
      <c r="A189" s="9" t="s">
        <v>28</v>
      </c>
      <c r="B189" s="9" t="s">
        <v>39</v>
      </c>
      <c r="C189" s="9" t="s">
        <v>31</v>
      </c>
      <c r="D189" s="9">
        <v>57</v>
      </c>
      <c r="E189" s="9"/>
      <c r="F189" s="9"/>
    </row>
    <row r="190" spans="1:6" ht="22.5" x14ac:dyDescent="0.6">
      <c r="A190" s="9" t="s">
        <v>39</v>
      </c>
      <c r="B190" s="9" t="s">
        <v>39</v>
      </c>
      <c r="C190" s="9" t="s">
        <v>38</v>
      </c>
      <c r="D190" s="9">
        <v>87</v>
      </c>
      <c r="E190" s="9"/>
      <c r="F190" s="9"/>
    </row>
    <row r="191" spans="1:6" ht="22.5" x14ac:dyDescent="0.6">
      <c r="A191" s="9" t="s">
        <v>39</v>
      </c>
      <c r="B191" s="9" t="s">
        <v>37</v>
      </c>
      <c r="C191" s="9" t="s">
        <v>33</v>
      </c>
      <c r="D191" s="9">
        <v>81</v>
      </c>
      <c r="E191" s="9"/>
      <c r="F191" s="9"/>
    </row>
    <row r="192" spans="1:6" ht="22.5" x14ac:dyDescent="0.6">
      <c r="A192" s="9" t="s">
        <v>40</v>
      </c>
      <c r="B192" s="9" t="s">
        <v>37</v>
      </c>
      <c r="C192" s="9" t="s">
        <v>38</v>
      </c>
      <c r="D192" s="9">
        <v>59</v>
      </c>
      <c r="E192" s="9"/>
      <c r="F192" s="9"/>
    </row>
    <row r="193" spans="1:6" ht="22.5" x14ac:dyDescent="0.6">
      <c r="A193" s="9" t="s">
        <v>28</v>
      </c>
      <c r="B193" s="9" t="s">
        <v>32</v>
      </c>
      <c r="C193" s="9" t="s">
        <v>30</v>
      </c>
      <c r="D193" s="9">
        <v>8</v>
      </c>
      <c r="E193" s="9"/>
      <c r="F193" s="9"/>
    </row>
    <row r="194" spans="1:6" ht="22.5" x14ac:dyDescent="0.6">
      <c r="A194" s="9" t="s">
        <v>28</v>
      </c>
      <c r="B194" s="9" t="s">
        <v>34</v>
      </c>
      <c r="C194" s="9" t="s">
        <v>38</v>
      </c>
      <c r="D194" s="9">
        <v>23</v>
      </c>
      <c r="E194" s="9"/>
      <c r="F194" s="9"/>
    </row>
    <row r="195" spans="1:6" ht="22.5" x14ac:dyDescent="0.6">
      <c r="A195" s="9" t="s">
        <v>39</v>
      </c>
      <c r="B195" s="9" t="s">
        <v>32</v>
      </c>
      <c r="C195" s="9" t="s">
        <v>35</v>
      </c>
      <c r="D195" s="9">
        <v>88</v>
      </c>
      <c r="E195" s="9"/>
      <c r="F195" s="9"/>
    </row>
    <row r="196" spans="1:6" ht="22.5" x14ac:dyDescent="0.6">
      <c r="A196" s="9" t="s">
        <v>28</v>
      </c>
      <c r="B196" s="9" t="s">
        <v>34</v>
      </c>
      <c r="C196" s="9" t="s">
        <v>35</v>
      </c>
      <c r="D196" s="9">
        <v>57</v>
      </c>
      <c r="E196" s="9"/>
      <c r="F196" s="9"/>
    </row>
    <row r="197" spans="1:6" ht="22.5" x14ac:dyDescent="0.6">
      <c r="A197" s="9" t="s">
        <v>28</v>
      </c>
      <c r="B197" s="9" t="s">
        <v>28</v>
      </c>
      <c r="C197" s="9" t="s">
        <v>31</v>
      </c>
      <c r="D197" s="9">
        <v>6</v>
      </c>
      <c r="E197" s="9"/>
      <c r="F197" s="9"/>
    </row>
    <row r="198" spans="1:6" ht="22.5" x14ac:dyDescent="0.6">
      <c r="A198" s="9" t="s">
        <v>39</v>
      </c>
      <c r="B198" s="9" t="s">
        <v>37</v>
      </c>
      <c r="C198" s="9" t="s">
        <v>35</v>
      </c>
      <c r="D198" s="9">
        <v>80</v>
      </c>
      <c r="E198" s="9"/>
      <c r="F198" s="9"/>
    </row>
    <row r="199" spans="1:6" ht="22.5" x14ac:dyDescent="0.6">
      <c r="A199" s="9" t="s">
        <v>39</v>
      </c>
      <c r="B199" s="9" t="s">
        <v>39</v>
      </c>
      <c r="C199" s="9" t="s">
        <v>30</v>
      </c>
      <c r="D199" s="9">
        <v>74</v>
      </c>
      <c r="E199" s="9"/>
      <c r="F199" s="9"/>
    </row>
    <row r="200" spans="1:6" ht="22.5" x14ac:dyDescent="0.6">
      <c r="A200" s="9" t="s">
        <v>40</v>
      </c>
      <c r="B200" s="9" t="s">
        <v>39</v>
      </c>
      <c r="C200" s="9" t="s">
        <v>29</v>
      </c>
      <c r="D200" s="9">
        <v>35</v>
      </c>
      <c r="E200" s="9"/>
      <c r="F200" s="9"/>
    </row>
    <row r="201" spans="1:6" ht="22.5" x14ac:dyDescent="0.6">
      <c r="A201" s="9" t="s">
        <v>32</v>
      </c>
      <c r="B201" s="9" t="s">
        <v>34</v>
      </c>
      <c r="C201" s="9" t="s">
        <v>35</v>
      </c>
      <c r="D201" s="9">
        <v>26</v>
      </c>
      <c r="E201" s="9"/>
      <c r="F201" s="9"/>
    </row>
    <row r="202" spans="1:6" ht="22.5" x14ac:dyDescent="0.6">
      <c r="A202" s="9" t="s">
        <v>34</v>
      </c>
      <c r="B202" s="9" t="s">
        <v>34</v>
      </c>
      <c r="C202" s="9" t="s">
        <v>29</v>
      </c>
      <c r="D202" s="9">
        <v>12</v>
      </c>
      <c r="E202" s="9"/>
      <c r="F202" s="9"/>
    </row>
    <row r="203" spans="1:6" ht="22.5" x14ac:dyDescent="0.6">
      <c r="A203" s="9" t="s">
        <v>34</v>
      </c>
      <c r="B203" s="9" t="s">
        <v>28</v>
      </c>
      <c r="C203" s="9" t="s">
        <v>31</v>
      </c>
      <c r="D203" s="9">
        <v>5</v>
      </c>
      <c r="E203" s="9"/>
      <c r="F203" s="9"/>
    </row>
    <row r="204" spans="1:6" ht="22.5" x14ac:dyDescent="0.6">
      <c r="A204" s="9" t="s">
        <v>37</v>
      </c>
      <c r="B204" s="9" t="s">
        <v>39</v>
      </c>
      <c r="C204" s="9" t="s">
        <v>30</v>
      </c>
      <c r="D204" s="9">
        <v>19</v>
      </c>
      <c r="E204" s="9"/>
      <c r="F204" s="9"/>
    </row>
    <row r="205" spans="1:6" ht="22.5" x14ac:dyDescent="0.6">
      <c r="A205" s="9" t="s">
        <v>40</v>
      </c>
      <c r="B205" s="9" t="s">
        <v>39</v>
      </c>
      <c r="C205" s="9" t="s">
        <v>38</v>
      </c>
      <c r="D205" s="9">
        <v>100</v>
      </c>
      <c r="E205" s="9"/>
      <c r="F205" s="9"/>
    </row>
    <row r="206" spans="1:6" ht="22.5" x14ac:dyDescent="0.6">
      <c r="A206" s="9" t="s">
        <v>28</v>
      </c>
      <c r="B206" s="9" t="s">
        <v>37</v>
      </c>
      <c r="C206" s="9" t="s">
        <v>33</v>
      </c>
      <c r="D206" s="9">
        <v>74</v>
      </c>
      <c r="E206" s="9"/>
      <c r="F206" s="9"/>
    </row>
    <row r="207" spans="1:6" ht="22.5" x14ac:dyDescent="0.6">
      <c r="A207" s="9" t="s">
        <v>34</v>
      </c>
      <c r="B207" s="9" t="s">
        <v>32</v>
      </c>
      <c r="C207" s="9" t="s">
        <v>35</v>
      </c>
      <c r="D207" s="9">
        <v>39</v>
      </c>
      <c r="E207" s="9"/>
      <c r="F207" s="9"/>
    </row>
    <row r="208" spans="1:6" ht="22.5" x14ac:dyDescent="0.6">
      <c r="A208" s="9" t="s">
        <v>39</v>
      </c>
      <c r="B208" s="9" t="s">
        <v>28</v>
      </c>
      <c r="C208" s="9" t="s">
        <v>35</v>
      </c>
      <c r="D208" s="9">
        <v>9</v>
      </c>
      <c r="E208" s="9"/>
      <c r="F208" s="9"/>
    </row>
    <row r="209" spans="1:6" ht="22.5" x14ac:dyDescent="0.6">
      <c r="A209" s="9" t="s">
        <v>32</v>
      </c>
      <c r="B209" s="9" t="s">
        <v>37</v>
      </c>
      <c r="C209" s="9" t="s">
        <v>30</v>
      </c>
      <c r="D209" s="9">
        <v>5</v>
      </c>
      <c r="E209" s="9"/>
      <c r="F209" s="9"/>
    </row>
    <row r="210" spans="1:6" ht="22.5" x14ac:dyDescent="0.6">
      <c r="A210" s="9" t="s">
        <v>40</v>
      </c>
      <c r="B210" s="9" t="s">
        <v>39</v>
      </c>
      <c r="C210" s="9" t="s">
        <v>38</v>
      </c>
      <c r="D210" s="9">
        <v>35</v>
      </c>
      <c r="E210" s="9"/>
      <c r="F210" s="9"/>
    </row>
    <row r="211" spans="1:6" ht="22.5" x14ac:dyDescent="0.6">
      <c r="A211" s="9" t="s">
        <v>32</v>
      </c>
      <c r="B211" s="9" t="s">
        <v>28</v>
      </c>
      <c r="C211" s="9" t="s">
        <v>29</v>
      </c>
      <c r="D211" s="9">
        <v>89</v>
      </c>
      <c r="E211" s="9"/>
      <c r="F211" s="9"/>
    </row>
    <row r="212" spans="1:6" ht="22.5" x14ac:dyDescent="0.6">
      <c r="A212" s="9" t="s">
        <v>32</v>
      </c>
      <c r="B212" s="9" t="s">
        <v>34</v>
      </c>
      <c r="C212" s="9" t="s">
        <v>31</v>
      </c>
      <c r="D212" s="9">
        <v>79</v>
      </c>
      <c r="E212" s="9"/>
      <c r="F212" s="9"/>
    </row>
    <row r="213" spans="1:6" ht="22.5" x14ac:dyDescent="0.6">
      <c r="A213" s="9" t="s">
        <v>40</v>
      </c>
      <c r="B213" s="9" t="s">
        <v>37</v>
      </c>
      <c r="C213" s="9" t="s">
        <v>31</v>
      </c>
      <c r="D213" s="9">
        <v>58</v>
      </c>
      <c r="E213" s="9"/>
      <c r="F213" s="9"/>
    </row>
    <row r="214" spans="1:6" ht="22.5" x14ac:dyDescent="0.6">
      <c r="A214" s="9" t="s">
        <v>37</v>
      </c>
      <c r="B214" s="9" t="s">
        <v>37</v>
      </c>
      <c r="C214" s="9" t="s">
        <v>38</v>
      </c>
      <c r="D214" s="9">
        <v>91</v>
      </c>
      <c r="E214" s="9"/>
      <c r="F214" s="9"/>
    </row>
    <row r="215" spans="1:6" ht="22.5" x14ac:dyDescent="0.6">
      <c r="A215" s="9" t="s">
        <v>34</v>
      </c>
      <c r="B215" s="9" t="s">
        <v>40</v>
      </c>
      <c r="C215" s="9" t="s">
        <v>35</v>
      </c>
      <c r="D215" s="9">
        <v>23</v>
      </c>
      <c r="E215" s="9"/>
      <c r="F215" s="9"/>
    </row>
    <row r="216" spans="1:6" ht="22.5" x14ac:dyDescent="0.6">
      <c r="A216" s="9" t="s">
        <v>40</v>
      </c>
      <c r="B216" s="9" t="s">
        <v>28</v>
      </c>
      <c r="C216" s="9" t="s">
        <v>35</v>
      </c>
      <c r="D216" s="9">
        <v>59</v>
      </c>
      <c r="E216" s="9"/>
      <c r="F216" s="9"/>
    </row>
    <row r="217" spans="1:6" ht="22.5" x14ac:dyDescent="0.6">
      <c r="A217" s="9" t="s">
        <v>39</v>
      </c>
      <c r="B217" s="9" t="s">
        <v>32</v>
      </c>
      <c r="C217" s="9" t="s">
        <v>35</v>
      </c>
      <c r="D217" s="9">
        <v>40</v>
      </c>
      <c r="E217" s="9"/>
      <c r="F217" s="9"/>
    </row>
    <row r="218" spans="1:6" ht="22.5" x14ac:dyDescent="0.6">
      <c r="A218" s="9" t="s">
        <v>39</v>
      </c>
      <c r="B218" s="9" t="s">
        <v>34</v>
      </c>
      <c r="C218" s="9" t="s">
        <v>29</v>
      </c>
      <c r="D218" s="9">
        <v>58</v>
      </c>
      <c r="E218" s="9"/>
      <c r="F218" s="9"/>
    </row>
    <row r="219" spans="1:6" ht="22.5" x14ac:dyDescent="0.6">
      <c r="A219" s="9" t="s">
        <v>39</v>
      </c>
      <c r="B219" s="9" t="s">
        <v>40</v>
      </c>
      <c r="C219" s="9" t="s">
        <v>29</v>
      </c>
      <c r="D219" s="9">
        <v>54</v>
      </c>
      <c r="E219" s="9"/>
      <c r="F219" s="9"/>
    </row>
    <row r="220" spans="1:6" ht="22.5" x14ac:dyDescent="0.6">
      <c r="A220" s="9" t="s">
        <v>28</v>
      </c>
      <c r="B220" s="9" t="s">
        <v>32</v>
      </c>
      <c r="C220" s="9" t="s">
        <v>33</v>
      </c>
      <c r="D220" s="9">
        <v>30</v>
      </c>
      <c r="E220" s="9"/>
      <c r="F220" s="9"/>
    </row>
    <row r="221" spans="1:6" ht="22.5" x14ac:dyDescent="0.6">
      <c r="A221" s="9" t="s">
        <v>39</v>
      </c>
      <c r="B221" s="9" t="s">
        <v>32</v>
      </c>
      <c r="C221" s="9" t="s">
        <v>38</v>
      </c>
      <c r="D221" s="9">
        <v>88</v>
      </c>
      <c r="E221" s="9"/>
      <c r="F221" s="9"/>
    </row>
    <row r="222" spans="1:6" ht="22.5" x14ac:dyDescent="0.6">
      <c r="A222" s="9" t="s">
        <v>34</v>
      </c>
      <c r="B222" s="9" t="s">
        <v>32</v>
      </c>
      <c r="C222" s="9" t="s">
        <v>36</v>
      </c>
      <c r="D222" s="9">
        <v>16</v>
      </c>
      <c r="E222" s="9"/>
      <c r="F222" s="9"/>
    </row>
    <row r="223" spans="1:6" ht="22.5" x14ac:dyDescent="0.6">
      <c r="A223" s="9" t="s">
        <v>32</v>
      </c>
      <c r="B223" s="9" t="s">
        <v>37</v>
      </c>
      <c r="C223" s="9" t="s">
        <v>36</v>
      </c>
      <c r="D223" s="9">
        <v>80</v>
      </c>
      <c r="E223" s="9"/>
      <c r="F223" s="9"/>
    </row>
    <row r="224" spans="1:6" ht="22.5" x14ac:dyDescent="0.6">
      <c r="A224" s="9" t="s">
        <v>37</v>
      </c>
      <c r="B224" s="9" t="s">
        <v>32</v>
      </c>
      <c r="C224" s="9" t="s">
        <v>35</v>
      </c>
      <c r="D224" s="9">
        <v>98</v>
      </c>
      <c r="E224" s="9"/>
      <c r="F224" s="9"/>
    </row>
    <row r="225" spans="1:6" ht="22.5" x14ac:dyDescent="0.6">
      <c r="A225" s="9" t="s">
        <v>37</v>
      </c>
      <c r="B225" s="9" t="s">
        <v>37</v>
      </c>
      <c r="C225" s="9" t="s">
        <v>30</v>
      </c>
      <c r="D225" s="9">
        <v>52</v>
      </c>
      <c r="E225" s="9"/>
      <c r="F225" s="9"/>
    </row>
    <row r="226" spans="1:6" ht="22.5" x14ac:dyDescent="0.6">
      <c r="A226" s="9" t="s">
        <v>39</v>
      </c>
      <c r="B226" s="9" t="s">
        <v>40</v>
      </c>
      <c r="C226" s="9" t="s">
        <v>38</v>
      </c>
      <c r="D226" s="9">
        <v>58</v>
      </c>
      <c r="E226" s="9"/>
      <c r="F226" s="9"/>
    </row>
    <row r="227" spans="1:6" ht="22.5" x14ac:dyDescent="0.6">
      <c r="A227" s="9" t="s">
        <v>28</v>
      </c>
      <c r="B227" s="9" t="s">
        <v>28</v>
      </c>
      <c r="C227" s="9" t="s">
        <v>31</v>
      </c>
      <c r="D227" s="9">
        <v>69</v>
      </c>
      <c r="E227" s="9"/>
      <c r="F227" s="9"/>
    </row>
    <row r="228" spans="1:6" ht="22.5" x14ac:dyDescent="0.6">
      <c r="A228" s="9" t="s">
        <v>34</v>
      </c>
      <c r="B228" s="9" t="s">
        <v>40</v>
      </c>
      <c r="C228" s="9" t="s">
        <v>36</v>
      </c>
      <c r="D228" s="9">
        <v>55</v>
      </c>
      <c r="E228" s="9"/>
      <c r="F228" s="9"/>
    </row>
    <row r="229" spans="1:6" ht="22.5" x14ac:dyDescent="0.6">
      <c r="A229" s="9" t="s">
        <v>28</v>
      </c>
      <c r="B229" s="9" t="s">
        <v>40</v>
      </c>
      <c r="C229" s="9" t="s">
        <v>30</v>
      </c>
      <c r="D229" s="9">
        <v>89</v>
      </c>
      <c r="E229" s="9"/>
      <c r="F229" s="9"/>
    </row>
    <row r="230" spans="1:6" ht="22.5" x14ac:dyDescent="0.6">
      <c r="A230" s="9" t="s">
        <v>39</v>
      </c>
      <c r="B230" s="9" t="s">
        <v>40</v>
      </c>
      <c r="C230" s="9" t="s">
        <v>35</v>
      </c>
      <c r="D230" s="9">
        <v>33</v>
      </c>
      <c r="E230" s="9"/>
      <c r="F230" s="9"/>
    </row>
    <row r="231" spans="1:6" ht="22.5" x14ac:dyDescent="0.6">
      <c r="A231" s="9" t="s">
        <v>28</v>
      </c>
      <c r="B231" s="9" t="s">
        <v>32</v>
      </c>
      <c r="C231" s="9" t="s">
        <v>29</v>
      </c>
      <c r="D231" s="9">
        <v>44</v>
      </c>
      <c r="E231" s="9"/>
      <c r="F231" s="9"/>
    </row>
    <row r="232" spans="1:6" ht="22.5" x14ac:dyDescent="0.6">
      <c r="A232" s="9" t="s">
        <v>32</v>
      </c>
      <c r="B232" s="9" t="s">
        <v>37</v>
      </c>
      <c r="C232" s="9" t="s">
        <v>36</v>
      </c>
      <c r="D232" s="9">
        <v>86</v>
      </c>
      <c r="E232" s="9"/>
      <c r="F232" s="9"/>
    </row>
    <row r="233" spans="1:6" ht="22.5" x14ac:dyDescent="0.6">
      <c r="A233" s="9" t="s">
        <v>37</v>
      </c>
      <c r="B233" s="9" t="s">
        <v>40</v>
      </c>
      <c r="C233" s="9" t="s">
        <v>38</v>
      </c>
      <c r="D233" s="9">
        <v>12</v>
      </c>
      <c r="E233" s="9"/>
      <c r="F233" s="9"/>
    </row>
    <row r="234" spans="1:6" ht="22.5" x14ac:dyDescent="0.6">
      <c r="A234" s="9" t="s">
        <v>28</v>
      </c>
      <c r="B234" s="9" t="s">
        <v>39</v>
      </c>
      <c r="C234" s="9" t="s">
        <v>29</v>
      </c>
      <c r="D234" s="9">
        <v>36</v>
      </c>
      <c r="E234" s="9"/>
      <c r="F234" s="9"/>
    </row>
    <row r="235" spans="1:6" ht="22.5" x14ac:dyDescent="0.6">
      <c r="A235" s="9" t="s">
        <v>28</v>
      </c>
      <c r="B235" s="9" t="s">
        <v>34</v>
      </c>
      <c r="C235" s="9" t="s">
        <v>38</v>
      </c>
      <c r="D235" s="9">
        <v>24</v>
      </c>
      <c r="E235" s="9"/>
      <c r="F235" s="9"/>
    </row>
    <row r="236" spans="1:6" ht="22.5" x14ac:dyDescent="0.6">
      <c r="A236" s="9" t="s">
        <v>28</v>
      </c>
      <c r="B236" s="9" t="s">
        <v>28</v>
      </c>
      <c r="C236" s="9" t="s">
        <v>30</v>
      </c>
      <c r="D236" s="9">
        <v>50</v>
      </c>
      <c r="E236" s="9"/>
      <c r="F236" s="9"/>
    </row>
    <row r="237" spans="1:6" ht="22.5" x14ac:dyDescent="0.6">
      <c r="A237" s="9" t="s">
        <v>34</v>
      </c>
      <c r="B237" s="9" t="s">
        <v>37</v>
      </c>
      <c r="C237" s="9" t="s">
        <v>38</v>
      </c>
      <c r="D237" s="9">
        <v>35</v>
      </c>
      <c r="E237" s="9"/>
      <c r="F237" s="9"/>
    </row>
    <row r="238" spans="1:6" ht="22.5" x14ac:dyDescent="0.6">
      <c r="A238" s="9" t="s">
        <v>28</v>
      </c>
      <c r="B238" s="9" t="s">
        <v>40</v>
      </c>
      <c r="C238" s="9" t="s">
        <v>29</v>
      </c>
      <c r="D238" s="9">
        <v>74</v>
      </c>
      <c r="E238" s="9"/>
      <c r="F238" s="9"/>
    </row>
    <row r="239" spans="1:6" ht="22.5" x14ac:dyDescent="0.6">
      <c r="A239" s="9" t="s">
        <v>34</v>
      </c>
      <c r="B239" s="9" t="s">
        <v>32</v>
      </c>
      <c r="C239" s="9" t="s">
        <v>30</v>
      </c>
      <c r="D239" s="9">
        <v>7</v>
      </c>
      <c r="E239" s="9"/>
      <c r="F239" s="9"/>
    </row>
    <row r="240" spans="1:6" ht="22.5" x14ac:dyDescent="0.6">
      <c r="A240" s="9" t="s">
        <v>34</v>
      </c>
      <c r="B240" s="9" t="s">
        <v>40</v>
      </c>
      <c r="C240" s="9" t="s">
        <v>38</v>
      </c>
      <c r="D240" s="9">
        <v>87</v>
      </c>
      <c r="E240" s="9"/>
      <c r="F240" s="9"/>
    </row>
    <row r="241" spans="1:6" ht="22.5" x14ac:dyDescent="0.6">
      <c r="A241" s="9" t="s">
        <v>34</v>
      </c>
      <c r="B241" s="9" t="s">
        <v>39</v>
      </c>
      <c r="C241" s="9" t="s">
        <v>30</v>
      </c>
      <c r="D241" s="9">
        <v>96</v>
      </c>
      <c r="E241" s="9"/>
      <c r="F241" s="9"/>
    </row>
    <row r="242" spans="1:6" ht="22.5" x14ac:dyDescent="0.6">
      <c r="A242" s="9" t="s">
        <v>32</v>
      </c>
      <c r="B242" s="9" t="s">
        <v>40</v>
      </c>
      <c r="C242" s="9" t="s">
        <v>33</v>
      </c>
      <c r="D242" s="9">
        <v>14</v>
      </c>
      <c r="E242" s="9"/>
      <c r="F242" s="9"/>
    </row>
    <row r="243" spans="1:6" ht="22.5" x14ac:dyDescent="0.6">
      <c r="A243" s="9" t="s">
        <v>28</v>
      </c>
      <c r="B243" s="9" t="s">
        <v>37</v>
      </c>
      <c r="C243" s="9" t="s">
        <v>29</v>
      </c>
      <c r="D243" s="9">
        <v>54</v>
      </c>
      <c r="E243" s="9"/>
      <c r="F243" s="9"/>
    </row>
    <row r="244" spans="1:6" ht="22.5" x14ac:dyDescent="0.6">
      <c r="A244" s="9" t="s">
        <v>28</v>
      </c>
      <c r="B244" s="9" t="s">
        <v>39</v>
      </c>
      <c r="C244" s="9" t="s">
        <v>33</v>
      </c>
      <c r="D244" s="9">
        <v>77</v>
      </c>
      <c r="E244" s="9"/>
      <c r="F244" s="9"/>
    </row>
    <row r="245" spans="1:6" ht="22.5" x14ac:dyDescent="0.6">
      <c r="A245" s="9" t="s">
        <v>34</v>
      </c>
      <c r="B245" s="9" t="s">
        <v>34</v>
      </c>
      <c r="C245" s="9" t="s">
        <v>35</v>
      </c>
      <c r="D245" s="9">
        <v>74</v>
      </c>
      <c r="E245" s="9"/>
      <c r="F245" s="9"/>
    </row>
    <row r="246" spans="1:6" ht="22.5" x14ac:dyDescent="0.6">
      <c r="A246" s="9" t="s">
        <v>32</v>
      </c>
      <c r="B246" s="9" t="s">
        <v>32</v>
      </c>
      <c r="C246" s="9" t="s">
        <v>29</v>
      </c>
      <c r="D246" s="9">
        <v>93</v>
      </c>
      <c r="E246" s="9"/>
      <c r="F246" s="9"/>
    </row>
    <row r="247" spans="1:6" ht="22.5" x14ac:dyDescent="0.6">
      <c r="A247" s="9" t="s">
        <v>28</v>
      </c>
      <c r="B247" s="9" t="s">
        <v>39</v>
      </c>
      <c r="C247" s="9" t="s">
        <v>30</v>
      </c>
      <c r="D247" s="9">
        <v>60</v>
      </c>
      <c r="E247" s="9"/>
      <c r="F247" s="9"/>
    </row>
    <row r="248" spans="1:6" ht="22.5" x14ac:dyDescent="0.6">
      <c r="A248" s="9" t="s">
        <v>37</v>
      </c>
      <c r="B248" s="9" t="s">
        <v>28</v>
      </c>
      <c r="C248" s="9" t="s">
        <v>35</v>
      </c>
      <c r="D248" s="9">
        <v>34</v>
      </c>
      <c r="E248" s="9"/>
      <c r="F248" s="9"/>
    </row>
    <row r="249" spans="1:6" ht="22.5" x14ac:dyDescent="0.6">
      <c r="A249" s="9" t="s">
        <v>28</v>
      </c>
      <c r="B249" s="9" t="s">
        <v>28</v>
      </c>
      <c r="C249" s="9" t="s">
        <v>31</v>
      </c>
      <c r="D249" s="9">
        <v>16</v>
      </c>
      <c r="E249" s="9"/>
      <c r="F249" s="9"/>
    </row>
    <row r="250" spans="1:6" ht="22.5" x14ac:dyDescent="0.6">
      <c r="A250" s="9" t="s">
        <v>32</v>
      </c>
      <c r="B250" s="9" t="s">
        <v>28</v>
      </c>
      <c r="C250" s="9" t="s">
        <v>36</v>
      </c>
      <c r="D250" s="9">
        <v>52</v>
      </c>
      <c r="E250" s="9"/>
      <c r="F250" s="9"/>
    </row>
    <row r="251" spans="1:6" ht="22.5" x14ac:dyDescent="0.6">
      <c r="A251" s="9" t="s">
        <v>40</v>
      </c>
      <c r="B251" s="9" t="s">
        <v>32</v>
      </c>
      <c r="C251" s="9" t="s">
        <v>36</v>
      </c>
      <c r="D251" s="9">
        <v>48</v>
      </c>
      <c r="E251" s="9"/>
      <c r="F251" s="9"/>
    </row>
    <row r="252" spans="1:6" ht="22.5" x14ac:dyDescent="0.6">
      <c r="A252" s="9" t="s">
        <v>39</v>
      </c>
      <c r="B252" s="9" t="s">
        <v>37</v>
      </c>
      <c r="C252" s="9" t="s">
        <v>38</v>
      </c>
      <c r="D252" s="9">
        <v>73</v>
      </c>
      <c r="E252" s="9"/>
      <c r="F252" s="9"/>
    </row>
    <row r="253" spans="1:6" ht="22.5" x14ac:dyDescent="0.6">
      <c r="A253" s="9" t="s">
        <v>32</v>
      </c>
      <c r="B253" s="9" t="s">
        <v>28</v>
      </c>
      <c r="C253" s="9" t="s">
        <v>33</v>
      </c>
      <c r="D253" s="9">
        <v>10</v>
      </c>
      <c r="E253" s="9"/>
      <c r="F253" s="9"/>
    </row>
    <row r="254" spans="1:6" ht="22.5" x14ac:dyDescent="0.6">
      <c r="A254" s="9" t="s">
        <v>28</v>
      </c>
      <c r="B254" s="9" t="s">
        <v>37</v>
      </c>
      <c r="C254" s="9" t="s">
        <v>30</v>
      </c>
      <c r="D254" s="9">
        <v>79</v>
      </c>
      <c r="E254" s="9"/>
      <c r="F254" s="9"/>
    </row>
    <row r="255" spans="1:6" ht="22.5" x14ac:dyDescent="0.6">
      <c r="A255" s="9" t="s">
        <v>32</v>
      </c>
      <c r="B255" s="9" t="s">
        <v>32</v>
      </c>
      <c r="C255" s="9" t="s">
        <v>38</v>
      </c>
      <c r="D255" s="9">
        <v>100</v>
      </c>
      <c r="E255" s="9"/>
      <c r="F255" s="9"/>
    </row>
    <row r="256" spans="1:6" ht="22.5" x14ac:dyDescent="0.6">
      <c r="A256" s="9" t="s">
        <v>37</v>
      </c>
      <c r="B256" s="9" t="s">
        <v>39</v>
      </c>
      <c r="C256" s="9" t="s">
        <v>38</v>
      </c>
      <c r="D256" s="9">
        <v>74</v>
      </c>
      <c r="E256" s="9"/>
      <c r="F256" s="9"/>
    </row>
    <row r="257" spans="1:6" ht="22.5" x14ac:dyDescent="0.6">
      <c r="A257" s="9" t="s">
        <v>32</v>
      </c>
      <c r="B257" s="9" t="s">
        <v>39</v>
      </c>
      <c r="C257" s="9" t="s">
        <v>29</v>
      </c>
      <c r="D257" s="9">
        <v>3</v>
      </c>
      <c r="E257" s="9"/>
      <c r="F257" s="9"/>
    </row>
    <row r="258" spans="1:6" ht="22.5" x14ac:dyDescent="0.6">
      <c r="A258" s="9" t="s">
        <v>37</v>
      </c>
      <c r="B258" s="9" t="s">
        <v>28</v>
      </c>
      <c r="C258" s="9" t="s">
        <v>38</v>
      </c>
      <c r="D258" s="9">
        <v>28</v>
      </c>
      <c r="E258" s="9"/>
      <c r="F258" s="9"/>
    </row>
    <row r="259" spans="1:6" ht="22.5" x14ac:dyDescent="0.6">
      <c r="A259" s="9" t="s">
        <v>40</v>
      </c>
      <c r="B259" s="9" t="s">
        <v>40</v>
      </c>
      <c r="C259" s="9" t="s">
        <v>36</v>
      </c>
      <c r="D259" s="9">
        <v>84</v>
      </c>
      <c r="E259" s="9"/>
      <c r="F259" s="9"/>
    </row>
    <row r="260" spans="1:6" ht="22.5" x14ac:dyDescent="0.6">
      <c r="A260" s="9" t="s">
        <v>37</v>
      </c>
      <c r="B260" s="9" t="s">
        <v>37</v>
      </c>
      <c r="C260" s="9" t="s">
        <v>35</v>
      </c>
      <c r="D260" s="9">
        <v>43</v>
      </c>
      <c r="E260" s="9"/>
      <c r="F260" s="9"/>
    </row>
    <row r="261" spans="1:6" ht="22.5" x14ac:dyDescent="0.6">
      <c r="A261" s="9" t="s">
        <v>34</v>
      </c>
      <c r="B261" s="9" t="s">
        <v>37</v>
      </c>
      <c r="C261" s="9" t="s">
        <v>36</v>
      </c>
      <c r="D261" s="9">
        <v>45</v>
      </c>
      <c r="E261" s="9"/>
      <c r="F261" s="9"/>
    </row>
    <row r="262" spans="1:6" ht="22.5" x14ac:dyDescent="0.6">
      <c r="A262" s="9" t="s">
        <v>39</v>
      </c>
      <c r="B262" s="9" t="s">
        <v>39</v>
      </c>
      <c r="C262" s="9" t="s">
        <v>36</v>
      </c>
      <c r="D262" s="9">
        <v>99</v>
      </c>
      <c r="E262" s="9"/>
      <c r="F262" s="9"/>
    </row>
    <row r="263" spans="1:6" ht="22.5" x14ac:dyDescent="0.6">
      <c r="A263" s="9" t="s">
        <v>39</v>
      </c>
      <c r="B263" s="9" t="s">
        <v>28</v>
      </c>
      <c r="C263" s="9" t="s">
        <v>35</v>
      </c>
      <c r="D263" s="9">
        <v>35</v>
      </c>
      <c r="E263" s="9"/>
      <c r="F263" s="9"/>
    </row>
    <row r="264" spans="1:6" ht="22.5" x14ac:dyDescent="0.6">
      <c r="A264" s="9" t="s">
        <v>37</v>
      </c>
      <c r="B264" s="9" t="s">
        <v>40</v>
      </c>
      <c r="C264" s="9" t="s">
        <v>38</v>
      </c>
      <c r="D264" s="9">
        <v>27</v>
      </c>
      <c r="E264" s="9"/>
      <c r="F264" s="9"/>
    </row>
    <row r="265" spans="1:6" ht="22.5" x14ac:dyDescent="0.6">
      <c r="A265" s="9" t="s">
        <v>37</v>
      </c>
      <c r="B265" s="9" t="s">
        <v>32</v>
      </c>
      <c r="C265" s="9" t="s">
        <v>30</v>
      </c>
      <c r="D265" s="9">
        <v>57</v>
      </c>
      <c r="E265" s="9"/>
      <c r="F265" s="9"/>
    </row>
    <row r="266" spans="1:6" ht="22.5" x14ac:dyDescent="0.6">
      <c r="A266" s="9" t="s">
        <v>32</v>
      </c>
      <c r="B266" s="9" t="s">
        <v>28</v>
      </c>
      <c r="C266" s="9" t="s">
        <v>33</v>
      </c>
      <c r="D266" s="9">
        <v>60</v>
      </c>
      <c r="E266" s="9"/>
      <c r="F266" s="9"/>
    </row>
    <row r="267" spans="1:6" ht="22.5" x14ac:dyDescent="0.6">
      <c r="A267" s="9" t="s">
        <v>28</v>
      </c>
      <c r="B267" s="9" t="s">
        <v>28</v>
      </c>
      <c r="C267" s="9" t="s">
        <v>31</v>
      </c>
      <c r="D267" s="9">
        <v>93</v>
      </c>
      <c r="E267" s="9"/>
      <c r="F267" s="9"/>
    </row>
    <row r="268" spans="1:6" ht="22.5" x14ac:dyDescent="0.6">
      <c r="A268" s="9" t="s">
        <v>34</v>
      </c>
      <c r="B268" s="9" t="s">
        <v>37</v>
      </c>
      <c r="C268" s="9" t="s">
        <v>36</v>
      </c>
      <c r="D268" s="9">
        <v>51</v>
      </c>
      <c r="E268" s="9"/>
      <c r="F268" s="9"/>
    </row>
    <row r="269" spans="1:6" ht="22.5" x14ac:dyDescent="0.6">
      <c r="A269" s="9" t="s">
        <v>39</v>
      </c>
      <c r="B269" s="9" t="s">
        <v>40</v>
      </c>
      <c r="C269" s="9" t="s">
        <v>29</v>
      </c>
      <c r="D269" s="9">
        <v>27</v>
      </c>
      <c r="E269" s="9"/>
      <c r="F269" s="9"/>
    </row>
    <row r="270" spans="1:6" ht="22.5" x14ac:dyDescent="0.6">
      <c r="A270" s="9" t="s">
        <v>34</v>
      </c>
      <c r="B270" s="9" t="s">
        <v>28</v>
      </c>
      <c r="C270" s="9" t="s">
        <v>36</v>
      </c>
      <c r="D270" s="9">
        <v>18</v>
      </c>
      <c r="E270" s="9"/>
      <c r="F270" s="9"/>
    </row>
    <row r="271" spans="1:6" ht="22.5" x14ac:dyDescent="0.6">
      <c r="A271" s="9" t="s">
        <v>40</v>
      </c>
      <c r="B271" s="9" t="s">
        <v>28</v>
      </c>
      <c r="C271" s="9" t="s">
        <v>35</v>
      </c>
      <c r="D271" s="9">
        <v>64</v>
      </c>
      <c r="E271" s="9"/>
      <c r="F271" s="9"/>
    </row>
    <row r="272" spans="1:6" ht="22.5" x14ac:dyDescent="0.6">
      <c r="A272" s="9" t="s">
        <v>40</v>
      </c>
      <c r="B272" s="9" t="s">
        <v>39</v>
      </c>
      <c r="C272" s="9" t="s">
        <v>29</v>
      </c>
      <c r="D272" s="9">
        <v>83</v>
      </c>
      <c r="E272" s="9"/>
      <c r="F272" s="9"/>
    </row>
    <row r="273" spans="1:6" ht="22.5" x14ac:dyDescent="0.6">
      <c r="A273" s="9" t="s">
        <v>32</v>
      </c>
      <c r="B273" s="9" t="s">
        <v>34</v>
      </c>
      <c r="C273" s="9" t="s">
        <v>31</v>
      </c>
      <c r="D273" s="9">
        <v>4</v>
      </c>
      <c r="E273" s="9"/>
      <c r="F273" s="9"/>
    </row>
    <row r="274" spans="1:6" ht="22.5" x14ac:dyDescent="0.6">
      <c r="A274" s="9" t="s">
        <v>34</v>
      </c>
      <c r="B274" s="9" t="s">
        <v>34</v>
      </c>
      <c r="C274" s="9" t="s">
        <v>36</v>
      </c>
      <c r="D274" s="9">
        <v>24</v>
      </c>
      <c r="E274" s="9"/>
      <c r="F274" s="9"/>
    </row>
    <row r="275" spans="1:6" ht="22.5" x14ac:dyDescent="0.6">
      <c r="A275" s="9" t="s">
        <v>37</v>
      </c>
      <c r="B275" s="9" t="s">
        <v>39</v>
      </c>
      <c r="C275" s="9" t="s">
        <v>36</v>
      </c>
      <c r="D275" s="9">
        <v>17</v>
      </c>
      <c r="E275" s="9"/>
      <c r="F275" s="9"/>
    </row>
    <row r="276" spans="1:6" ht="22.5" x14ac:dyDescent="0.6">
      <c r="A276" s="9" t="s">
        <v>34</v>
      </c>
      <c r="B276" s="9" t="s">
        <v>28</v>
      </c>
      <c r="C276" s="9" t="s">
        <v>38</v>
      </c>
      <c r="D276" s="9">
        <v>49</v>
      </c>
      <c r="E276" s="9"/>
      <c r="F276" s="9"/>
    </row>
    <row r="277" spans="1:6" ht="22.5" x14ac:dyDescent="0.6">
      <c r="A277" s="9" t="s">
        <v>37</v>
      </c>
      <c r="B277" s="9" t="s">
        <v>40</v>
      </c>
      <c r="C277" s="9" t="s">
        <v>30</v>
      </c>
      <c r="D277" s="9">
        <v>32</v>
      </c>
      <c r="E277" s="9"/>
      <c r="F277" s="9"/>
    </row>
    <row r="278" spans="1:6" ht="22.5" x14ac:dyDescent="0.6">
      <c r="A278" s="9" t="s">
        <v>32</v>
      </c>
      <c r="B278" s="9" t="s">
        <v>40</v>
      </c>
      <c r="C278" s="9" t="s">
        <v>29</v>
      </c>
      <c r="D278" s="9">
        <v>52</v>
      </c>
      <c r="E278" s="9"/>
      <c r="F278" s="9"/>
    </row>
    <row r="279" spans="1:6" ht="22.5" x14ac:dyDescent="0.6">
      <c r="A279" s="9" t="s">
        <v>34</v>
      </c>
      <c r="B279" s="9" t="s">
        <v>37</v>
      </c>
      <c r="C279" s="9" t="s">
        <v>33</v>
      </c>
      <c r="D279" s="9">
        <v>39</v>
      </c>
      <c r="E279" s="9"/>
      <c r="F279" s="9"/>
    </row>
    <row r="280" spans="1:6" ht="22.5" x14ac:dyDescent="0.6">
      <c r="A280" s="9" t="s">
        <v>39</v>
      </c>
      <c r="B280" s="9" t="s">
        <v>32</v>
      </c>
      <c r="C280" s="9" t="s">
        <v>33</v>
      </c>
      <c r="D280" s="9">
        <v>17</v>
      </c>
      <c r="E280" s="9"/>
      <c r="F280" s="9"/>
    </row>
    <row r="281" spans="1:6" ht="22.5" x14ac:dyDescent="0.6">
      <c r="A281" s="9" t="s">
        <v>34</v>
      </c>
      <c r="B281" s="9" t="s">
        <v>32</v>
      </c>
      <c r="C281" s="9" t="s">
        <v>31</v>
      </c>
      <c r="D281" s="9">
        <v>83</v>
      </c>
      <c r="E281" s="9"/>
      <c r="F281" s="9"/>
    </row>
    <row r="282" spans="1:6" ht="22.5" x14ac:dyDescent="0.6">
      <c r="A282" s="9" t="s">
        <v>39</v>
      </c>
      <c r="B282" s="9" t="s">
        <v>37</v>
      </c>
      <c r="C282" s="9" t="s">
        <v>36</v>
      </c>
      <c r="D282" s="9">
        <v>22</v>
      </c>
      <c r="E282" s="9"/>
      <c r="F282" s="9"/>
    </row>
    <row r="283" spans="1:6" ht="22.5" x14ac:dyDescent="0.6">
      <c r="A283" s="9" t="s">
        <v>34</v>
      </c>
      <c r="B283" s="9" t="s">
        <v>37</v>
      </c>
      <c r="C283" s="9" t="s">
        <v>38</v>
      </c>
      <c r="D283" s="9">
        <v>96</v>
      </c>
      <c r="E283" s="9"/>
      <c r="F283" s="9"/>
    </row>
    <row r="284" spans="1:6" ht="22.5" x14ac:dyDescent="0.6">
      <c r="A284" s="9" t="s">
        <v>34</v>
      </c>
      <c r="B284" s="9" t="s">
        <v>28</v>
      </c>
      <c r="C284" s="9" t="s">
        <v>33</v>
      </c>
      <c r="D284" s="9">
        <v>89</v>
      </c>
      <c r="E284" s="9"/>
      <c r="F284" s="9"/>
    </row>
    <row r="285" spans="1:6" ht="22.5" x14ac:dyDescent="0.6">
      <c r="A285" s="9" t="s">
        <v>28</v>
      </c>
      <c r="B285" s="9" t="s">
        <v>32</v>
      </c>
      <c r="C285" s="9" t="s">
        <v>36</v>
      </c>
      <c r="D285" s="9">
        <v>78</v>
      </c>
      <c r="E285" s="9"/>
      <c r="F285" s="9"/>
    </row>
    <row r="286" spans="1:6" ht="22.5" x14ac:dyDescent="0.6">
      <c r="A286" s="9" t="s">
        <v>28</v>
      </c>
      <c r="B286" s="9" t="s">
        <v>39</v>
      </c>
      <c r="C286" s="9" t="s">
        <v>35</v>
      </c>
      <c r="D286" s="9">
        <v>29</v>
      </c>
      <c r="E286" s="9"/>
      <c r="F286" s="9"/>
    </row>
    <row r="287" spans="1:6" ht="22.5" x14ac:dyDescent="0.6">
      <c r="A287" s="9" t="s">
        <v>39</v>
      </c>
      <c r="B287" s="9" t="s">
        <v>37</v>
      </c>
      <c r="C287" s="9" t="s">
        <v>33</v>
      </c>
      <c r="D287" s="9">
        <v>29</v>
      </c>
      <c r="E287" s="9"/>
      <c r="F287" s="9"/>
    </row>
    <row r="288" spans="1:6" ht="22.5" x14ac:dyDescent="0.6">
      <c r="A288" s="9" t="s">
        <v>40</v>
      </c>
      <c r="B288" s="9" t="s">
        <v>40</v>
      </c>
      <c r="C288" s="9" t="s">
        <v>36</v>
      </c>
      <c r="D288" s="9">
        <v>5</v>
      </c>
      <c r="E288" s="9"/>
      <c r="F288" s="9"/>
    </row>
    <row r="289" spans="1:6" ht="22.5" x14ac:dyDescent="0.6">
      <c r="A289" s="9" t="s">
        <v>37</v>
      </c>
      <c r="B289" s="9" t="s">
        <v>39</v>
      </c>
      <c r="C289" s="9" t="s">
        <v>38</v>
      </c>
      <c r="D289" s="9">
        <v>29</v>
      </c>
      <c r="E289" s="9"/>
      <c r="F289" s="9"/>
    </row>
    <row r="290" spans="1:6" ht="22.5" x14ac:dyDescent="0.6">
      <c r="A290" s="9" t="s">
        <v>34</v>
      </c>
      <c r="B290" s="9" t="s">
        <v>37</v>
      </c>
      <c r="C290" s="9" t="s">
        <v>31</v>
      </c>
      <c r="D290" s="9">
        <v>56</v>
      </c>
      <c r="E290" s="9"/>
      <c r="F290" s="9"/>
    </row>
    <row r="291" spans="1:6" ht="22.5" x14ac:dyDescent="0.6">
      <c r="A291" s="9" t="s">
        <v>40</v>
      </c>
      <c r="B291" s="9" t="s">
        <v>28</v>
      </c>
      <c r="C291" s="9" t="s">
        <v>30</v>
      </c>
      <c r="D291" s="9">
        <v>55</v>
      </c>
      <c r="E291" s="9"/>
      <c r="F291" s="9"/>
    </row>
    <row r="292" spans="1:6" ht="22.5" x14ac:dyDescent="0.6">
      <c r="A292" s="9" t="s">
        <v>28</v>
      </c>
      <c r="B292" s="9" t="s">
        <v>28</v>
      </c>
      <c r="C292" s="9" t="s">
        <v>33</v>
      </c>
      <c r="D292" s="9">
        <v>91</v>
      </c>
      <c r="E292" s="9"/>
      <c r="F292" s="9"/>
    </row>
    <row r="293" spans="1:6" ht="22.5" x14ac:dyDescent="0.6">
      <c r="A293" s="9" t="s">
        <v>34</v>
      </c>
      <c r="B293" s="9" t="s">
        <v>39</v>
      </c>
      <c r="C293" s="9" t="s">
        <v>29</v>
      </c>
      <c r="D293" s="9">
        <v>45</v>
      </c>
      <c r="E293" s="9"/>
      <c r="F293" s="9"/>
    </row>
    <row r="294" spans="1:6" ht="22.5" x14ac:dyDescent="0.6">
      <c r="A294" s="9" t="s">
        <v>37</v>
      </c>
      <c r="B294" s="9" t="s">
        <v>34</v>
      </c>
      <c r="C294" s="9" t="s">
        <v>38</v>
      </c>
      <c r="D294" s="9">
        <v>45</v>
      </c>
      <c r="E294" s="9"/>
      <c r="F294" s="9"/>
    </row>
    <row r="295" spans="1:6" ht="22.5" x14ac:dyDescent="0.6">
      <c r="A295" s="9" t="s">
        <v>28</v>
      </c>
      <c r="B295" s="9" t="s">
        <v>40</v>
      </c>
      <c r="C295" s="9" t="s">
        <v>33</v>
      </c>
      <c r="D295" s="9">
        <v>84</v>
      </c>
      <c r="E295" s="9"/>
      <c r="F295" s="9"/>
    </row>
    <row r="296" spans="1:6" ht="22.5" x14ac:dyDescent="0.6">
      <c r="A296" s="9" t="s">
        <v>32</v>
      </c>
      <c r="B296" s="9" t="s">
        <v>40</v>
      </c>
      <c r="C296" s="9" t="s">
        <v>35</v>
      </c>
      <c r="D296" s="9">
        <v>30</v>
      </c>
      <c r="E296" s="9"/>
      <c r="F296" s="9"/>
    </row>
    <row r="297" spans="1:6" ht="22.5" x14ac:dyDescent="0.6">
      <c r="A297" s="9" t="s">
        <v>39</v>
      </c>
      <c r="B297" s="9" t="s">
        <v>37</v>
      </c>
      <c r="C297" s="9" t="s">
        <v>31</v>
      </c>
      <c r="D297" s="9">
        <v>62</v>
      </c>
      <c r="E297" s="9"/>
      <c r="F297" s="9"/>
    </row>
    <row r="298" spans="1:6" ht="22.5" x14ac:dyDescent="0.6">
      <c r="A298" s="9" t="s">
        <v>37</v>
      </c>
      <c r="B298" s="9" t="s">
        <v>34</v>
      </c>
      <c r="C298" s="9" t="s">
        <v>33</v>
      </c>
      <c r="D298" s="9">
        <v>59</v>
      </c>
      <c r="E298" s="9"/>
      <c r="F298" s="9"/>
    </row>
    <row r="299" spans="1:6" ht="22.5" x14ac:dyDescent="0.6">
      <c r="A299" s="9" t="s">
        <v>37</v>
      </c>
      <c r="B299" s="9" t="s">
        <v>39</v>
      </c>
      <c r="C299" s="9" t="s">
        <v>38</v>
      </c>
      <c r="D299" s="9">
        <v>41</v>
      </c>
      <c r="E299" s="9"/>
      <c r="F299" s="9"/>
    </row>
    <row r="300" spans="1:6" ht="22.5" x14ac:dyDescent="0.6">
      <c r="A300" s="9" t="s">
        <v>39</v>
      </c>
      <c r="B300" s="9" t="s">
        <v>37</v>
      </c>
      <c r="C300" s="9" t="s">
        <v>29</v>
      </c>
      <c r="D300" s="9">
        <v>28</v>
      </c>
      <c r="E300" s="9"/>
      <c r="F300" s="9"/>
    </row>
    <row r="301" spans="1:6" ht="22.5" x14ac:dyDescent="0.6">
      <c r="A301" s="9" t="s">
        <v>40</v>
      </c>
      <c r="B301" s="9" t="s">
        <v>28</v>
      </c>
      <c r="C301" s="9" t="s">
        <v>31</v>
      </c>
      <c r="D301" s="9">
        <v>80</v>
      </c>
      <c r="E301" s="9"/>
      <c r="F301" s="9"/>
    </row>
    <row r="302" spans="1:6" ht="22.5" x14ac:dyDescent="0.6">
      <c r="A302" s="9" t="s">
        <v>28</v>
      </c>
      <c r="B302" s="9" t="s">
        <v>32</v>
      </c>
      <c r="C302" s="9" t="s">
        <v>30</v>
      </c>
      <c r="D302" s="9">
        <v>44</v>
      </c>
      <c r="E302" s="9"/>
      <c r="F302" s="9"/>
    </row>
    <row r="303" spans="1:6" ht="22.5" x14ac:dyDescent="0.6">
      <c r="A303" s="9" t="s">
        <v>40</v>
      </c>
      <c r="B303" s="9" t="s">
        <v>39</v>
      </c>
      <c r="C303" s="9" t="s">
        <v>33</v>
      </c>
      <c r="D303" s="9">
        <v>24</v>
      </c>
      <c r="E303" s="9"/>
      <c r="F303" s="9"/>
    </row>
    <row r="304" spans="1:6" ht="22.5" x14ac:dyDescent="0.6">
      <c r="A304" s="9" t="s">
        <v>40</v>
      </c>
      <c r="B304" s="9" t="s">
        <v>28</v>
      </c>
      <c r="C304" s="9" t="s">
        <v>31</v>
      </c>
      <c r="D304" s="9">
        <v>42</v>
      </c>
      <c r="E304" s="9"/>
      <c r="F304" s="9"/>
    </row>
    <row r="305" spans="1:6" ht="22.5" x14ac:dyDescent="0.6">
      <c r="A305" s="9" t="s">
        <v>39</v>
      </c>
      <c r="B305" s="9" t="s">
        <v>40</v>
      </c>
      <c r="C305" s="9" t="s">
        <v>30</v>
      </c>
      <c r="D305" s="9">
        <v>83</v>
      </c>
      <c r="E305" s="9"/>
      <c r="F305" s="9"/>
    </row>
    <row r="306" spans="1:6" ht="22.5" x14ac:dyDescent="0.6">
      <c r="A306" s="9" t="s">
        <v>34</v>
      </c>
      <c r="B306" s="9" t="s">
        <v>37</v>
      </c>
      <c r="C306" s="9" t="s">
        <v>35</v>
      </c>
      <c r="D306" s="9">
        <v>45</v>
      </c>
      <c r="E306" s="9"/>
      <c r="F306" s="9"/>
    </row>
    <row r="307" spans="1:6" ht="22.5" x14ac:dyDescent="0.6">
      <c r="A307" s="9" t="s">
        <v>32</v>
      </c>
      <c r="B307" s="9" t="s">
        <v>40</v>
      </c>
      <c r="C307" s="9" t="s">
        <v>33</v>
      </c>
      <c r="D307" s="9">
        <v>61</v>
      </c>
      <c r="E307" s="9"/>
      <c r="F307" s="9"/>
    </row>
    <row r="308" spans="1:6" ht="22.5" x14ac:dyDescent="0.6">
      <c r="A308" s="9" t="s">
        <v>34</v>
      </c>
      <c r="B308" s="9" t="s">
        <v>28</v>
      </c>
      <c r="C308" s="9" t="s">
        <v>35</v>
      </c>
      <c r="D308" s="9">
        <v>39</v>
      </c>
      <c r="E308" s="9"/>
      <c r="F308" s="9"/>
    </row>
    <row r="309" spans="1:6" ht="22.5" x14ac:dyDescent="0.6">
      <c r="A309" s="9" t="s">
        <v>34</v>
      </c>
      <c r="B309" s="9" t="s">
        <v>32</v>
      </c>
      <c r="C309" s="9" t="s">
        <v>29</v>
      </c>
      <c r="D309" s="9">
        <v>84</v>
      </c>
      <c r="E309" s="9"/>
      <c r="F309" s="9"/>
    </row>
    <row r="310" spans="1:6" ht="22.5" x14ac:dyDescent="0.6">
      <c r="A310" s="9" t="s">
        <v>39</v>
      </c>
      <c r="B310" s="9" t="s">
        <v>32</v>
      </c>
      <c r="C310" s="9" t="s">
        <v>35</v>
      </c>
      <c r="D310" s="9">
        <v>71</v>
      </c>
      <c r="E310" s="9"/>
      <c r="F310" s="9"/>
    </row>
    <row r="311" spans="1:6" ht="22.5" x14ac:dyDescent="0.6">
      <c r="A311" s="9" t="s">
        <v>39</v>
      </c>
      <c r="B311" s="9" t="s">
        <v>39</v>
      </c>
      <c r="C311" s="9" t="s">
        <v>31</v>
      </c>
      <c r="D311" s="9">
        <v>76</v>
      </c>
      <c r="E311" s="9"/>
      <c r="F311" s="9"/>
    </row>
    <row r="312" spans="1:6" ht="22.5" x14ac:dyDescent="0.6">
      <c r="A312" s="9" t="s">
        <v>32</v>
      </c>
      <c r="B312" s="9" t="s">
        <v>39</v>
      </c>
      <c r="C312" s="9" t="s">
        <v>33</v>
      </c>
      <c r="D312" s="9">
        <v>76</v>
      </c>
      <c r="E312" s="9"/>
      <c r="F312" s="9"/>
    </row>
    <row r="313" spans="1:6" ht="22.5" x14ac:dyDescent="0.6">
      <c r="A313" s="9" t="s">
        <v>37</v>
      </c>
      <c r="B313" s="9" t="s">
        <v>32</v>
      </c>
      <c r="C313" s="9" t="s">
        <v>38</v>
      </c>
      <c r="D313" s="9">
        <v>23</v>
      </c>
      <c r="E313" s="9"/>
      <c r="F313" s="9"/>
    </row>
    <row r="314" spans="1:6" ht="22.5" x14ac:dyDescent="0.6">
      <c r="A314" s="9" t="s">
        <v>39</v>
      </c>
      <c r="B314" s="9" t="s">
        <v>39</v>
      </c>
      <c r="C314" s="9" t="s">
        <v>31</v>
      </c>
      <c r="D314" s="9">
        <v>75</v>
      </c>
      <c r="E314" s="9"/>
      <c r="F314" s="9"/>
    </row>
    <row r="315" spans="1:6" ht="22.5" x14ac:dyDescent="0.6">
      <c r="A315" s="9" t="s">
        <v>28</v>
      </c>
      <c r="B315" s="9" t="s">
        <v>34</v>
      </c>
      <c r="C315" s="9" t="s">
        <v>36</v>
      </c>
      <c r="D315" s="9">
        <v>41</v>
      </c>
      <c r="E315" s="9"/>
      <c r="F315" s="9"/>
    </row>
    <row r="316" spans="1:6" ht="22.5" x14ac:dyDescent="0.6">
      <c r="A316" s="9" t="s">
        <v>40</v>
      </c>
      <c r="B316" s="9" t="s">
        <v>39</v>
      </c>
      <c r="C316" s="9" t="s">
        <v>31</v>
      </c>
      <c r="D316" s="9">
        <v>99</v>
      </c>
      <c r="E316" s="9"/>
      <c r="F316" s="9"/>
    </row>
    <row r="317" spans="1:6" ht="22.5" x14ac:dyDescent="0.6">
      <c r="A317" s="9" t="s">
        <v>32</v>
      </c>
      <c r="B317" s="9" t="s">
        <v>40</v>
      </c>
      <c r="C317" s="9" t="s">
        <v>33</v>
      </c>
      <c r="D317" s="9">
        <v>62</v>
      </c>
      <c r="E317" s="9"/>
      <c r="F317" s="9"/>
    </row>
    <row r="318" spans="1:6" ht="22.5" x14ac:dyDescent="0.6">
      <c r="A318" s="9" t="s">
        <v>28</v>
      </c>
      <c r="B318" s="9" t="s">
        <v>40</v>
      </c>
      <c r="C318" s="9" t="s">
        <v>29</v>
      </c>
      <c r="D318" s="9">
        <v>63</v>
      </c>
      <c r="E318" s="9"/>
      <c r="F318" s="9"/>
    </row>
    <row r="319" spans="1:6" ht="22.5" x14ac:dyDescent="0.6">
      <c r="A319" s="9" t="s">
        <v>39</v>
      </c>
      <c r="B319" s="9" t="s">
        <v>39</v>
      </c>
      <c r="C319" s="9" t="s">
        <v>30</v>
      </c>
      <c r="D319" s="9">
        <v>4</v>
      </c>
      <c r="E319" s="9"/>
      <c r="F319" s="9"/>
    </row>
    <row r="320" spans="1:6" ht="22.5" x14ac:dyDescent="0.6">
      <c r="A320" s="9" t="s">
        <v>28</v>
      </c>
      <c r="B320" s="9" t="s">
        <v>32</v>
      </c>
      <c r="C320" s="9" t="s">
        <v>35</v>
      </c>
      <c r="D320" s="9">
        <v>4</v>
      </c>
      <c r="E320" s="9"/>
      <c r="F320" s="9"/>
    </row>
    <row r="321" spans="1:6" ht="22.5" x14ac:dyDescent="0.6">
      <c r="A321" s="9" t="s">
        <v>37</v>
      </c>
      <c r="B321" s="9" t="s">
        <v>28</v>
      </c>
      <c r="C321" s="9" t="s">
        <v>35</v>
      </c>
      <c r="D321" s="9">
        <v>18</v>
      </c>
      <c r="E321" s="9"/>
      <c r="F321" s="9"/>
    </row>
    <row r="322" spans="1:6" ht="22.5" x14ac:dyDescent="0.6">
      <c r="A322" s="9" t="s">
        <v>37</v>
      </c>
      <c r="B322" s="9" t="s">
        <v>40</v>
      </c>
      <c r="C322" s="9" t="s">
        <v>36</v>
      </c>
      <c r="D322" s="9">
        <v>49</v>
      </c>
      <c r="E322" s="9"/>
      <c r="F322" s="9"/>
    </row>
    <row r="323" spans="1:6" ht="22.5" x14ac:dyDescent="0.6">
      <c r="A323" s="9" t="s">
        <v>37</v>
      </c>
      <c r="B323" s="9" t="s">
        <v>40</v>
      </c>
      <c r="C323" s="9" t="s">
        <v>35</v>
      </c>
      <c r="D323" s="9">
        <v>46</v>
      </c>
      <c r="E323" s="9"/>
      <c r="F323" s="9"/>
    </row>
    <row r="324" spans="1:6" ht="22.5" x14ac:dyDescent="0.6">
      <c r="A324" s="9" t="s">
        <v>34</v>
      </c>
      <c r="B324" s="9" t="s">
        <v>34</v>
      </c>
      <c r="C324" s="9" t="s">
        <v>29</v>
      </c>
      <c r="D324" s="9">
        <v>24</v>
      </c>
      <c r="E324" s="9"/>
      <c r="F324" s="9"/>
    </row>
    <row r="325" spans="1:6" ht="22.5" x14ac:dyDescent="0.6">
      <c r="A325" s="9" t="s">
        <v>39</v>
      </c>
      <c r="B325" s="9" t="s">
        <v>32</v>
      </c>
      <c r="C325" s="9" t="s">
        <v>36</v>
      </c>
      <c r="D325" s="9">
        <v>35</v>
      </c>
      <c r="E325" s="9"/>
      <c r="F325" s="9"/>
    </row>
    <row r="326" spans="1:6" ht="22.5" x14ac:dyDescent="0.6">
      <c r="A326" s="9" t="s">
        <v>32</v>
      </c>
      <c r="B326" s="9" t="s">
        <v>37</v>
      </c>
      <c r="C326" s="9" t="s">
        <v>31</v>
      </c>
      <c r="D326" s="9">
        <v>24</v>
      </c>
      <c r="E326" s="9"/>
      <c r="F326" s="9"/>
    </row>
    <row r="327" spans="1:6" ht="22.5" x14ac:dyDescent="0.6">
      <c r="A327" s="9" t="s">
        <v>39</v>
      </c>
      <c r="B327" s="9" t="s">
        <v>40</v>
      </c>
      <c r="C327" s="9" t="s">
        <v>29</v>
      </c>
      <c r="D327" s="9">
        <v>32</v>
      </c>
      <c r="E327" s="9"/>
      <c r="F327" s="9"/>
    </row>
    <row r="328" spans="1:6" ht="22.5" x14ac:dyDescent="0.6">
      <c r="A328" s="9" t="s">
        <v>37</v>
      </c>
      <c r="B328" s="9" t="s">
        <v>34</v>
      </c>
      <c r="C328" s="9" t="s">
        <v>33</v>
      </c>
      <c r="D328" s="9">
        <v>39</v>
      </c>
      <c r="E328" s="9"/>
      <c r="F328" s="9"/>
    </row>
    <row r="329" spans="1:6" ht="22.5" x14ac:dyDescent="0.6">
      <c r="A329" s="9" t="s">
        <v>39</v>
      </c>
      <c r="B329" s="9" t="s">
        <v>32</v>
      </c>
      <c r="C329" s="9" t="s">
        <v>33</v>
      </c>
      <c r="D329" s="9">
        <v>9</v>
      </c>
      <c r="E329" s="9"/>
      <c r="F329" s="9"/>
    </row>
    <row r="330" spans="1:6" ht="22.5" x14ac:dyDescent="0.6">
      <c r="A330" s="9" t="s">
        <v>32</v>
      </c>
      <c r="B330" s="9" t="s">
        <v>39</v>
      </c>
      <c r="C330" s="9" t="s">
        <v>38</v>
      </c>
      <c r="D330" s="9">
        <v>14</v>
      </c>
      <c r="E330" s="9"/>
      <c r="F330" s="9"/>
    </row>
    <row r="331" spans="1:6" ht="22.5" x14ac:dyDescent="0.6">
      <c r="A331" s="9" t="s">
        <v>28</v>
      </c>
      <c r="B331" s="9" t="s">
        <v>28</v>
      </c>
      <c r="C331" s="9" t="s">
        <v>31</v>
      </c>
      <c r="D331" s="9">
        <v>49</v>
      </c>
      <c r="E331" s="9"/>
      <c r="F331" s="9"/>
    </row>
    <row r="332" spans="1:6" ht="22.5" x14ac:dyDescent="0.6">
      <c r="A332" s="9" t="s">
        <v>37</v>
      </c>
      <c r="B332" s="9" t="s">
        <v>37</v>
      </c>
      <c r="C332" s="9" t="s">
        <v>38</v>
      </c>
      <c r="D332" s="9">
        <v>9</v>
      </c>
      <c r="E332" s="9"/>
      <c r="F332" s="9"/>
    </row>
    <row r="333" spans="1:6" ht="22.5" x14ac:dyDescent="0.6">
      <c r="A333" s="9" t="s">
        <v>28</v>
      </c>
      <c r="B333" s="9" t="s">
        <v>32</v>
      </c>
      <c r="C333" s="9" t="s">
        <v>38</v>
      </c>
      <c r="D333" s="9">
        <v>72</v>
      </c>
      <c r="E333" s="9"/>
      <c r="F333" s="9"/>
    </row>
    <row r="334" spans="1:6" ht="22.5" x14ac:dyDescent="0.6">
      <c r="A334" s="9" t="s">
        <v>28</v>
      </c>
      <c r="B334" s="9" t="s">
        <v>28</v>
      </c>
      <c r="C334" s="9" t="s">
        <v>29</v>
      </c>
      <c r="D334" s="9">
        <v>79</v>
      </c>
      <c r="E334" s="9"/>
      <c r="F334" s="9"/>
    </row>
    <row r="335" spans="1:6" ht="22.5" x14ac:dyDescent="0.6">
      <c r="A335" s="9" t="s">
        <v>40</v>
      </c>
      <c r="B335" s="9" t="s">
        <v>32</v>
      </c>
      <c r="C335" s="9" t="s">
        <v>38</v>
      </c>
      <c r="D335" s="9">
        <v>22</v>
      </c>
      <c r="E335" s="9"/>
      <c r="F335" s="9"/>
    </row>
    <row r="336" spans="1:6" ht="22.5" x14ac:dyDescent="0.6">
      <c r="A336" s="9" t="s">
        <v>28</v>
      </c>
      <c r="B336" s="9" t="s">
        <v>39</v>
      </c>
      <c r="C336" s="9" t="s">
        <v>33</v>
      </c>
      <c r="D336" s="9">
        <v>56</v>
      </c>
      <c r="E336" s="9"/>
      <c r="F336" s="9"/>
    </row>
    <row r="337" spans="1:6" ht="22.5" x14ac:dyDescent="0.6">
      <c r="A337" s="9" t="s">
        <v>37</v>
      </c>
      <c r="B337" s="9" t="s">
        <v>40</v>
      </c>
      <c r="C337" s="9" t="s">
        <v>31</v>
      </c>
      <c r="D337" s="9">
        <v>93</v>
      </c>
      <c r="E337" s="9"/>
      <c r="F337" s="9"/>
    </row>
    <row r="338" spans="1:6" ht="22.5" x14ac:dyDescent="0.6">
      <c r="A338" s="9" t="s">
        <v>37</v>
      </c>
      <c r="B338" s="9" t="s">
        <v>37</v>
      </c>
      <c r="C338" s="9" t="s">
        <v>30</v>
      </c>
      <c r="D338" s="9">
        <v>26</v>
      </c>
      <c r="E338" s="9"/>
      <c r="F338" s="9"/>
    </row>
    <row r="339" spans="1:6" ht="22.5" x14ac:dyDescent="0.6">
      <c r="A339" s="9" t="s">
        <v>28</v>
      </c>
      <c r="B339" s="9" t="s">
        <v>37</v>
      </c>
      <c r="C339" s="9" t="s">
        <v>29</v>
      </c>
      <c r="D339" s="9">
        <v>67</v>
      </c>
      <c r="E339" s="9"/>
      <c r="F339" s="9"/>
    </row>
    <row r="340" spans="1:6" ht="22.5" x14ac:dyDescent="0.6">
      <c r="A340" s="9" t="s">
        <v>37</v>
      </c>
      <c r="B340" s="9" t="s">
        <v>34</v>
      </c>
      <c r="C340" s="9" t="s">
        <v>30</v>
      </c>
      <c r="D340" s="9">
        <v>98</v>
      </c>
      <c r="E340" s="9"/>
      <c r="F340" s="9"/>
    </row>
    <row r="341" spans="1:6" ht="22.5" x14ac:dyDescent="0.6">
      <c r="A341" s="9" t="s">
        <v>37</v>
      </c>
      <c r="B341" s="9" t="s">
        <v>34</v>
      </c>
      <c r="C341" s="9" t="s">
        <v>35</v>
      </c>
      <c r="D341" s="9">
        <v>59</v>
      </c>
      <c r="E341" s="9"/>
      <c r="F341" s="9"/>
    </row>
    <row r="342" spans="1:6" ht="22.5" x14ac:dyDescent="0.6">
      <c r="A342" s="9" t="s">
        <v>28</v>
      </c>
      <c r="B342" s="9" t="s">
        <v>28</v>
      </c>
      <c r="C342" s="9" t="s">
        <v>29</v>
      </c>
      <c r="D342" s="9">
        <v>5</v>
      </c>
      <c r="E342" s="9"/>
      <c r="F342" s="9"/>
    </row>
    <row r="343" spans="1:6" ht="22.5" x14ac:dyDescent="0.6">
      <c r="A343" s="9" t="s">
        <v>40</v>
      </c>
      <c r="B343" s="9" t="s">
        <v>28</v>
      </c>
      <c r="C343" s="9" t="s">
        <v>31</v>
      </c>
      <c r="D343" s="9">
        <v>61</v>
      </c>
      <c r="E343" s="9"/>
      <c r="F343" s="9"/>
    </row>
    <row r="344" spans="1:6" ht="22.5" x14ac:dyDescent="0.6">
      <c r="A344" s="9" t="s">
        <v>39</v>
      </c>
      <c r="B344" s="9" t="s">
        <v>39</v>
      </c>
      <c r="C344" s="9" t="s">
        <v>30</v>
      </c>
      <c r="D344" s="9">
        <v>84</v>
      </c>
      <c r="E344" s="9"/>
      <c r="F344" s="9"/>
    </row>
    <row r="345" spans="1:6" ht="22.5" x14ac:dyDescent="0.6">
      <c r="A345" s="9" t="s">
        <v>34</v>
      </c>
      <c r="B345" s="9" t="s">
        <v>34</v>
      </c>
      <c r="C345" s="9" t="s">
        <v>29</v>
      </c>
      <c r="D345" s="9">
        <v>88</v>
      </c>
      <c r="E345" s="9"/>
      <c r="F345" s="9"/>
    </row>
    <row r="346" spans="1:6" ht="22.5" x14ac:dyDescent="0.6">
      <c r="A346" s="9" t="s">
        <v>28</v>
      </c>
      <c r="B346" s="9" t="s">
        <v>39</v>
      </c>
      <c r="C346" s="9" t="s">
        <v>33</v>
      </c>
      <c r="D346" s="9">
        <v>67</v>
      </c>
      <c r="E346" s="9"/>
      <c r="F346" s="9"/>
    </row>
    <row r="347" spans="1:6" ht="22.5" x14ac:dyDescent="0.6">
      <c r="A347" s="9" t="s">
        <v>32</v>
      </c>
      <c r="B347" s="9" t="s">
        <v>28</v>
      </c>
      <c r="C347" s="9" t="s">
        <v>38</v>
      </c>
      <c r="D347" s="9">
        <v>55</v>
      </c>
      <c r="E347" s="9"/>
      <c r="F347" s="9"/>
    </row>
    <row r="348" spans="1:6" ht="22.5" x14ac:dyDescent="0.6">
      <c r="A348" s="9" t="s">
        <v>40</v>
      </c>
      <c r="B348" s="9" t="s">
        <v>28</v>
      </c>
      <c r="C348" s="9" t="s">
        <v>36</v>
      </c>
      <c r="D348" s="9">
        <v>39</v>
      </c>
      <c r="E348" s="9"/>
      <c r="F348" s="9"/>
    </row>
    <row r="349" spans="1:6" ht="22.5" x14ac:dyDescent="0.6">
      <c r="A349" s="9" t="s">
        <v>34</v>
      </c>
      <c r="B349" s="9" t="s">
        <v>28</v>
      </c>
      <c r="C349" s="9" t="s">
        <v>36</v>
      </c>
      <c r="D349" s="9">
        <v>97</v>
      </c>
      <c r="E349" s="9"/>
      <c r="F349" s="9"/>
    </row>
    <row r="350" spans="1:6" ht="22.5" x14ac:dyDescent="0.6">
      <c r="A350" s="9" t="s">
        <v>37</v>
      </c>
      <c r="B350" s="9" t="s">
        <v>32</v>
      </c>
      <c r="C350" s="9" t="s">
        <v>31</v>
      </c>
      <c r="D350" s="9">
        <v>16</v>
      </c>
      <c r="E350" s="9"/>
      <c r="F350" s="9"/>
    </row>
    <row r="351" spans="1:6" ht="22.5" x14ac:dyDescent="0.6">
      <c r="A351" s="9" t="s">
        <v>39</v>
      </c>
      <c r="B351" s="9" t="s">
        <v>39</v>
      </c>
      <c r="C351" s="9" t="s">
        <v>36</v>
      </c>
      <c r="D351" s="9">
        <v>52</v>
      </c>
      <c r="E351" s="9"/>
      <c r="F351" s="9"/>
    </row>
    <row r="352" spans="1:6" ht="22.5" x14ac:dyDescent="0.6">
      <c r="A352" s="9" t="s">
        <v>28</v>
      </c>
      <c r="B352" s="9" t="s">
        <v>28</v>
      </c>
      <c r="C352" s="9" t="s">
        <v>30</v>
      </c>
      <c r="D352" s="9">
        <v>60</v>
      </c>
      <c r="E352" s="9"/>
      <c r="F352" s="9"/>
    </row>
    <row r="353" spans="1:6" ht="22.5" x14ac:dyDescent="0.6">
      <c r="A353" s="9" t="s">
        <v>34</v>
      </c>
      <c r="B353" s="9" t="s">
        <v>39</v>
      </c>
      <c r="C353" s="9" t="s">
        <v>36</v>
      </c>
      <c r="D353" s="9">
        <v>9</v>
      </c>
      <c r="E353" s="9"/>
      <c r="F353" s="9"/>
    </row>
    <row r="354" spans="1:6" ht="22.5" x14ac:dyDescent="0.6">
      <c r="A354" s="9" t="s">
        <v>28</v>
      </c>
      <c r="B354" s="9" t="s">
        <v>34</v>
      </c>
      <c r="C354" s="9" t="s">
        <v>33</v>
      </c>
      <c r="D354" s="9">
        <v>100</v>
      </c>
      <c r="E354" s="9"/>
      <c r="F354" s="9"/>
    </row>
    <row r="355" spans="1:6" ht="22.5" x14ac:dyDescent="0.6">
      <c r="A355" s="9" t="s">
        <v>40</v>
      </c>
      <c r="B355" s="9" t="s">
        <v>32</v>
      </c>
      <c r="C355" s="9" t="s">
        <v>38</v>
      </c>
      <c r="D355" s="9">
        <v>18</v>
      </c>
      <c r="E355" s="9"/>
      <c r="F355" s="9"/>
    </row>
    <row r="356" spans="1:6" ht="22.5" x14ac:dyDescent="0.6">
      <c r="A356" s="9" t="s">
        <v>40</v>
      </c>
      <c r="B356" s="9" t="s">
        <v>28</v>
      </c>
      <c r="C356" s="9" t="s">
        <v>35</v>
      </c>
      <c r="D356" s="9">
        <v>16</v>
      </c>
      <c r="E356" s="9"/>
      <c r="F356" s="9"/>
    </row>
    <row r="357" spans="1:6" ht="22.5" x14ac:dyDescent="0.6">
      <c r="A357" s="9" t="s">
        <v>39</v>
      </c>
      <c r="B357" s="9" t="s">
        <v>32</v>
      </c>
      <c r="C357" s="9" t="s">
        <v>35</v>
      </c>
      <c r="D357" s="9">
        <v>69</v>
      </c>
      <c r="E357" s="9"/>
      <c r="F357" s="9"/>
    </row>
    <row r="358" spans="1:6" ht="22.5" x14ac:dyDescent="0.6">
      <c r="A358" s="9" t="s">
        <v>37</v>
      </c>
      <c r="B358" s="9" t="s">
        <v>37</v>
      </c>
      <c r="C358" s="9" t="s">
        <v>38</v>
      </c>
      <c r="D358" s="9">
        <v>36</v>
      </c>
      <c r="E358" s="9"/>
      <c r="F358" s="9"/>
    </row>
    <row r="359" spans="1:6" ht="22.5" x14ac:dyDescent="0.6">
      <c r="A359" s="9" t="s">
        <v>34</v>
      </c>
      <c r="B359" s="9" t="s">
        <v>39</v>
      </c>
      <c r="C359" s="9" t="s">
        <v>33</v>
      </c>
      <c r="D359" s="9">
        <v>59</v>
      </c>
      <c r="E359" s="9"/>
      <c r="F359" s="9"/>
    </row>
    <row r="360" spans="1:6" ht="22.5" x14ac:dyDescent="0.6">
      <c r="A360" s="9" t="s">
        <v>37</v>
      </c>
      <c r="B360" s="9" t="s">
        <v>28</v>
      </c>
      <c r="C360" s="9" t="s">
        <v>29</v>
      </c>
      <c r="D360" s="9">
        <v>93</v>
      </c>
      <c r="E360" s="9"/>
      <c r="F360" s="9"/>
    </row>
    <row r="361" spans="1:6" ht="22.5" x14ac:dyDescent="0.6">
      <c r="A361" s="9" t="s">
        <v>39</v>
      </c>
      <c r="B361" s="9" t="s">
        <v>39</v>
      </c>
      <c r="C361" s="9" t="s">
        <v>35</v>
      </c>
      <c r="D361" s="9">
        <v>61</v>
      </c>
      <c r="E361" s="9"/>
      <c r="F361" s="9"/>
    </row>
    <row r="362" spans="1:6" ht="22.5" x14ac:dyDescent="0.6">
      <c r="A362" s="9" t="s">
        <v>40</v>
      </c>
      <c r="B362" s="9" t="s">
        <v>32</v>
      </c>
      <c r="C362" s="9" t="s">
        <v>29</v>
      </c>
      <c r="D362" s="9">
        <v>82</v>
      </c>
      <c r="E362" s="9"/>
      <c r="F362" s="9"/>
    </row>
    <row r="363" spans="1:6" ht="22.5" x14ac:dyDescent="0.6">
      <c r="A363" s="9" t="s">
        <v>34</v>
      </c>
      <c r="B363" s="9" t="s">
        <v>40</v>
      </c>
      <c r="C363" s="9" t="s">
        <v>30</v>
      </c>
      <c r="D363" s="9">
        <v>53</v>
      </c>
      <c r="E363" s="9"/>
      <c r="F363" s="9"/>
    </row>
    <row r="364" spans="1:6" ht="22.5" x14ac:dyDescent="0.6">
      <c r="A364" s="9" t="s">
        <v>40</v>
      </c>
      <c r="B364" s="9" t="s">
        <v>39</v>
      </c>
      <c r="C364" s="9" t="s">
        <v>38</v>
      </c>
      <c r="D364" s="9">
        <v>30</v>
      </c>
      <c r="E364" s="9"/>
      <c r="F364" s="9"/>
    </row>
    <row r="365" spans="1:6" ht="22.5" x14ac:dyDescent="0.6">
      <c r="A365" s="9" t="s">
        <v>32</v>
      </c>
      <c r="B365" s="9" t="s">
        <v>39</v>
      </c>
      <c r="C365" s="9" t="s">
        <v>36</v>
      </c>
      <c r="D365" s="9">
        <v>10</v>
      </c>
      <c r="E365" s="9"/>
      <c r="F365" s="9"/>
    </row>
    <row r="366" spans="1:6" ht="22.5" x14ac:dyDescent="0.6">
      <c r="A366" s="9" t="s">
        <v>32</v>
      </c>
      <c r="B366" s="9" t="s">
        <v>32</v>
      </c>
      <c r="C366" s="9" t="s">
        <v>35</v>
      </c>
      <c r="D366" s="9">
        <v>95</v>
      </c>
      <c r="E366" s="9"/>
      <c r="F366" s="9"/>
    </row>
    <row r="367" spans="1:6" ht="22.5" x14ac:dyDescent="0.6">
      <c r="A367" s="9" t="s">
        <v>28</v>
      </c>
      <c r="B367" s="9" t="s">
        <v>34</v>
      </c>
      <c r="C367" s="9" t="s">
        <v>36</v>
      </c>
      <c r="D367" s="9">
        <v>27</v>
      </c>
      <c r="E367" s="9"/>
      <c r="F367" s="9"/>
    </row>
    <row r="368" spans="1:6" ht="22.5" x14ac:dyDescent="0.6">
      <c r="A368" s="9" t="s">
        <v>34</v>
      </c>
      <c r="B368" s="9" t="s">
        <v>28</v>
      </c>
      <c r="C368" s="9" t="s">
        <v>36</v>
      </c>
      <c r="D368" s="9">
        <v>73</v>
      </c>
      <c r="E368" s="9"/>
      <c r="F368" s="9"/>
    </row>
    <row r="369" spans="1:6" ht="22.5" x14ac:dyDescent="0.6">
      <c r="A369" s="9" t="s">
        <v>39</v>
      </c>
      <c r="B369" s="9" t="s">
        <v>34</v>
      </c>
      <c r="C369" s="9" t="s">
        <v>30</v>
      </c>
      <c r="D369" s="9">
        <v>81</v>
      </c>
      <c r="E369" s="9"/>
      <c r="F369" s="9"/>
    </row>
    <row r="370" spans="1:6" ht="22.5" x14ac:dyDescent="0.6">
      <c r="A370" s="9" t="s">
        <v>39</v>
      </c>
      <c r="B370" s="9" t="s">
        <v>34</v>
      </c>
      <c r="C370" s="9" t="s">
        <v>35</v>
      </c>
      <c r="D370" s="9">
        <v>65</v>
      </c>
      <c r="E370" s="9"/>
      <c r="F370" s="9"/>
    </row>
    <row r="371" spans="1:6" ht="22.5" x14ac:dyDescent="0.6">
      <c r="A371" s="9" t="s">
        <v>37</v>
      </c>
      <c r="B371" s="9" t="s">
        <v>34</v>
      </c>
      <c r="C371" s="9" t="s">
        <v>38</v>
      </c>
      <c r="D371" s="9">
        <v>15</v>
      </c>
      <c r="E371" s="9"/>
      <c r="F371" s="9"/>
    </row>
    <row r="372" spans="1:6" ht="22.5" x14ac:dyDescent="0.6">
      <c r="A372" s="9" t="s">
        <v>32</v>
      </c>
      <c r="B372" s="9" t="s">
        <v>39</v>
      </c>
      <c r="C372" s="9" t="s">
        <v>36</v>
      </c>
      <c r="D372" s="9">
        <v>41</v>
      </c>
      <c r="E372" s="9"/>
      <c r="F372" s="9"/>
    </row>
    <row r="373" spans="1:6" ht="22.5" x14ac:dyDescent="0.6">
      <c r="A373" s="9" t="s">
        <v>28</v>
      </c>
      <c r="B373" s="9" t="s">
        <v>28</v>
      </c>
      <c r="C373" s="9" t="s">
        <v>36</v>
      </c>
      <c r="D373" s="9">
        <v>15</v>
      </c>
      <c r="E373" s="9"/>
      <c r="F373" s="9"/>
    </row>
    <row r="374" spans="1:6" ht="22.5" x14ac:dyDescent="0.6">
      <c r="A374" s="9" t="s">
        <v>40</v>
      </c>
      <c r="B374" s="9" t="s">
        <v>39</v>
      </c>
      <c r="C374" s="9" t="s">
        <v>29</v>
      </c>
      <c r="D374" s="9">
        <v>10</v>
      </c>
      <c r="E374" s="9"/>
      <c r="F374" s="9"/>
    </row>
    <row r="375" spans="1:6" ht="22.5" x14ac:dyDescent="0.6">
      <c r="A375" s="9" t="s">
        <v>40</v>
      </c>
      <c r="B375" s="9" t="s">
        <v>28</v>
      </c>
      <c r="C375" s="9" t="s">
        <v>35</v>
      </c>
      <c r="D375" s="9">
        <v>3</v>
      </c>
      <c r="E375" s="9"/>
      <c r="F375" s="9"/>
    </row>
    <row r="376" spans="1:6" ht="22.5" x14ac:dyDescent="0.6">
      <c r="A376" s="9" t="s">
        <v>37</v>
      </c>
      <c r="B376" s="9" t="s">
        <v>37</v>
      </c>
      <c r="C376" s="9" t="s">
        <v>36</v>
      </c>
      <c r="D376" s="9">
        <v>27</v>
      </c>
      <c r="E376" s="9"/>
      <c r="F376" s="9"/>
    </row>
    <row r="377" spans="1:6" ht="22.5" x14ac:dyDescent="0.6">
      <c r="A377" s="9" t="s">
        <v>37</v>
      </c>
      <c r="B377" s="9" t="s">
        <v>39</v>
      </c>
      <c r="C377" s="9" t="s">
        <v>35</v>
      </c>
      <c r="D377" s="9">
        <v>61</v>
      </c>
      <c r="E377" s="9"/>
      <c r="F377" s="9"/>
    </row>
    <row r="378" spans="1:6" ht="22.5" x14ac:dyDescent="0.6">
      <c r="A378" s="9" t="s">
        <v>39</v>
      </c>
      <c r="B378" s="9" t="s">
        <v>39</v>
      </c>
      <c r="C378" s="9" t="s">
        <v>38</v>
      </c>
      <c r="D378" s="9">
        <v>90</v>
      </c>
      <c r="E378" s="9"/>
      <c r="F378" s="9"/>
    </row>
    <row r="379" spans="1:6" ht="22.5" x14ac:dyDescent="0.6">
      <c r="A379" s="9" t="s">
        <v>37</v>
      </c>
      <c r="B379" s="9" t="s">
        <v>37</v>
      </c>
      <c r="C379" s="9" t="s">
        <v>30</v>
      </c>
      <c r="D379" s="9">
        <v>56</v>
      </c>
      <c r="E379" s="9"/>
      <c r="F379" s="9"/>
    </row>
    <row r="380" spans="1:6" ht="22.5" x14ac:dyDescent="0.6">
      <c r="A380" s="9" t="s">
        <v>32</v>
      </c>
      <c r="B380" s="9" t="s">
        <v>37</v>
      </c>
      <c r="C380" s="9" t="s">
        <v>30</v>
      </c>
      <c r="D380" s="9">
        <v>100</v>
      </c>
      <c r="E380" s="9"/>
      <c r="F380" s="9"/>
    </row>
    <row r="381" spans="1:6" ht="22.5" x14ac:dyDescent="0.6">
      <c r="A381" s="9" t="s">
        <v>37</v>
      </c>
      <c r="B381" s="9" t="s">
        <v>37</v>
      </c>
      <c r="C381" s="9" t="s">
        <v>38</v>
      </c>
      <c r="D381" s="9">
        <v>23</v>
      </c>
      <c r="E381" s="9"/>
      <c r="F381" s="9"/>
    </row>
    <row r="382" spans="1:6" ht="22.5" x14ac:dyDescent="0.6">
      <c r="A382" s="9" t="s">
        <v>39</v>
      </c>
      <c r="B382" s="9" t="s">
        <v>32</v>
      </c>
      <c r="C382" s="9" t="s">
        <v>30</v>
      </c>
      <c r="D382" s="9">
        <v>15</v>
      </c>
      <c r="E382" s="9"/>
      <c r="F382" s="9"/>
    </row>
    <row r="383" spans="1:6" ht="22.5" x14ac:dyDescent="0.6">
      <c r="A383" s="9" t="s">
        <v>39</v>
      </c>
      <c r="B383" s="9" t="s">
        <v>37</v>
      </c>
      <c r="C383" s="9" t="s">
        <v>31</v>
      </c>
      <c r="D383" s="9">
        <v>4</v>
      </c>
      <c r="E383" s="9"/>
      <c r="F383" s="9"/>
    </row>
    <row r="384" spans="1:6" ht="22.5" x14ac:dyDescent="0.6">
      <c r="A384" s="9" t="s">
        <v>40</v>
      </c>
      <c r="B384" s="9" t="s">
        <v>39</v>
      </c>
      <c r="C384" s="9" t="s">
        <v>31</v>
      </c>
      <c r="D384" s="9">
        <v>55</v>
      </c>
      <c r="E384" s="9"/>
      <c r="F384" s="9"/>
    </row>
    <row r="385" spans="1:6" ht="22.5" x14ac:dyDescent="0.6">
      <c r="A385" s="9" t="s">
        <v>28</v>
      </c>
      <c r="B385" s="9" t="s">
        <v>32</v>
      </c>
      <c r="C385" s="9" t="s">
        <v>36</v>
      </c>
      <c r="D385" s="9">
        <v>23</v>
      </c>
      <c r="E385" s="9"/>
      <c r="F385" s="9"/>
    </row>
    <row r="386" spans="1:6" ht="22.5" x14ac:dyDescent="0.6">
      <c r="A386" s="9" t="s">
        <v>37</v>
      </c>
      <c r="B386" s="9" t="s">
        <v>37</v>
      </c>
      <c r="C386" s="9" t="s">
        <v>35</v>
      </c>
      <c r="D386" s="9">
        <v>96</v>
      </c>
      <c r="E386" s="9"/>
      <c r="F386" s="9"/>
    </row>
    <row r="387" spans="1:6" ht="22.5" x14ac:dyDescent="0.6">
      <c r="A387" s="9" t="s">
        <v>39</v>
      </c>
      <c r="B387" s="9" t="s">
        <v>32</v>
      </c>
      <c r="C387" s="9" t="s">
        <v>35</v>
      </c>
      <c r="D387" s="9">
        <v>85</v>
      </c>
      <c r="E387" s="9"/>
      <c r="F387" s="9"/>
    </row>
    <row r="388" spans="1:6" ht="22.5" x14ac:dyDescent="0.6">
      <c r="A388" s="9" t="s">
        <v>37</v>
      </c>
      <c r="B388" s="9" t="s">
        <v>32</v>
      </c>
      <c r="C388" s="9" t="s">
        <v>36</v>
      </c>
      <c r="D388" s="9">
        <v>10</v>
      </c>
      <c r="E388" s="9"/>
      <c r="F388" s="9"/>
    </row>
    <row r="389" spans="1:6" ht="22.5" x14ac:dyDescent="0.6">
      <c r="A389" s="9" t="s">
        <v>32</v>
      </c>
      <c r="B389" s="9" t="s">
        <v>39</v>
      </c>
      <c r="C389" s="9" t="s">
        <v>31</v>
      </c>
      <c r="D389" s="9">
        <v>93</v>
      </c>
      <c r="E389" s="9"/>
      <c r="F389" s="9"/>
    </row>
    <row r="390" spans="1:6" ht="22.5" x14ac:dyDescent="0.6">
      <c r="A390" s="9" t="s">
        <v>39</v>
      </c>
      <c r="B390" s="9" t="s">
        <v>37</v>
      </c>
      <c r="C390" s="9" t="s">
        <v>31</v>
      </c>
      <c r="D390" s="9">
        <v>12</v>
      </c>
      <c r="E390" s="9"/>
      <c r="F390" s="9"/>
    </row>
    <row r="391" spans="1:6" ht="22.5" x14ac:dyDescent="0.6">
      <c r="A391" s="9" t="s">
        <v>40</v>
      </c>
      <c r="B391" s="9" t="s">
        <v>37</v>
      </c>
      <c r="C391" s="9" t="s">
        <v>33</v>
      </c>
      <c r="D391" s="9">
        <v>5</v>
      </c>
      <c r="E391" s="9"/>
      <c r="F391" s="9"/>
    </row>
    <row r="392" spans="1:6" ht="22.5" x14ac:dyDescent="0.6">
      <c r="A392" s="9" t="s">
        <v>39</v>
      </c>
      <c r="B392" s="9" t="s">
        <v>39</v>
      </c>
      <c r="C392" s="9" t="s">
        <v>38</v>
      </c>
      <c r="D392" s="9">
        <v>56</v>
      </c>
      <c r="E392" s="9"/>
      <c r="F392" s="9"/>
    </row>
    <row r="393" spans="1:6" ht="22.5" x14ac:dyDescent="0.6">
      <c r="A393" s="9" t="s">
        <v>37</v>
      </c>
      <c r="B393" s="9" t="s">
        <v>37</v>
      </c>
      <c r="C393" s="9" t="s">
        <v>30</v>
      </c>
      <c r="D393" s="9">
        <v>94</v>
      </c>
      <c r="E393" s="9"/>
      <c r="F393" s="9"/>
    </row>
    <row r="394" spans="1:6" ht="22.5" x14ac:dyDescent="0.6">
      <c r="A394" s="9" t="s">
        <v>40</v>
      </c>
      <c r="B394" s="9" t="s">
        <v>39</v>
      </c>
      <c r="C394" s="9" t="s">
        <v>36</v>
      </c>
      <c r="D394" s="9">
        <v>91</v>
      </c>
      <c r="E394" s="9"/>
      <c r="F394" s="9"/>
    </row>
    <row r="395" spans="1:6" ht="22.5" x14ac:dyDescent="0.6">
      <c r="A395" s="9" t="s">
        <v>28</v>
      </c>
      <c r="B395" s="9" t="s">
        <v>34</v>
      </c>
      <c r="C395" s="9" t="s">
        <v>33</v>
      </c>
      <c r="D395" s="9">
        <v>54</v>
      </c>
      <c r="E395" s="9"/>
      <c r="F395" s="9"/>
    </row>
    <row r="396" spans="1:6" ht="22.5" x14ac:dyDescent="0.6">
      <c r="A396" s="9" t="s">
        <v>37</v>
      </c>
      <c r="B396" s="9" t="s">
        <v>37</v>
      </c>
      <c r="C396" s="9" t="s">
        <v>33</v>
      </c>
      <c r="D396" s="9">
        <v>43</v>
      </c>
      <c r="E396" s="9"/>
      <c r="F396" s="9"/>
    </row>
    <row r="397" spans="1:6" ht="22.5" x14ac:dyDescent="0.6">
      <c r="A397" s="9" t="s">
        <v>28</v>
      </c>
      <c r="B397" s="9" t="s">
        <v>37</v>
      </c>
      <c r="C397" s="9" t="s">
        <v>36</v>
      </c>
      <c r="D397" s="9">
        <v>19</v>
      </c>
      <c r="E397" s="9"/>
      <c r="F397" s="9"/>
    </row>
    <row r="398" spans="1:6" ht="22.5" x14ac:dyDescent="0.6">
      <c r="A398" s="9" t="s">
        <v>28</v>
      </c>
      <c r="B398" s="9" t="s">
        <v>28</v>
      </c>
      <c r="C398" s="9" t="s">
        <v>35</v>
      </c>
      <c r="D398" s="9">
        <v>71</v>
      </c>
      <c r="E398" s="9"/>
      <c r="F398" s="9"/>
    </row>
    <row r="399" spans="1:6" ht="22.5" x14ac:dyDescent="0.6">
      <c r="A399" s="9" t="s">
        <v>40</v>
      </c>
      <c r="B399" s="9" t="s">
        <v>39</v>
      </c>
      <c r="C399" s="9" t="s">
        <v>38</v>
      </c>
      <c r="D399" s="9">
        <v>64</v>
      </c>
      <c r="E399" s="9"/>
      <c r="F399" s="9"/>
    </row>
    <row r="400" spans="1:6" ht="22.5" x14ac:dyDescent="0.6">
      <c r="A400" s="9" t="s">
        <v>28</v>
      </c>
      <c r="B400" s="9" t="s">
        <v>40</v>
      </c>
      <c r="C400" s="9" t="s">
        <v>35</v>
      </c>
      <c r="D400" s="9">
        <v>38</v>
      </c>
      <c r="E400" s="9"/>
      <c r="F400" s="9"/>
    </row>
    <row r="401" spans="1:6" ht="22.5" x14ac:dyDescent="0.6">
      <c r="A401" s="9" t="s">
        <v>40</v>
      </c>
      <c r="B401" s="9" t="s">
        <v>37</v>
      </c>
      <c r="C401" s="9" t="s">
        <v>38</v>
      </c>
      <c r="D401" s="9">
        <v>50</v>
      </c>
      <c r="E401" s="9"/>
      <c r="F401" s="9"/>
    </row>
    <row r="402" spans="1:6" ht="22.5" x14ac:dyDescent="0.6">
      <c r="A402" s="9" t="s">
        <v>32</v>
      </c>
      <c r="B402" s="9" t="s">
        <v>37</v>
      </c>
      <c r="C402" s="9" t="s">
        <v>30</v>
      </c>
      <c r="D402" s="9">
        <v>98</v>
      </c>
      <c r="E402" s="9"/>
      <c r="F402" s="9"/>
    </row>
    <row r="403" spans="1:6" ht="22.5" x14ac:dyDescent="0.6">
      <c r="A403" s="9" t="s">
        <v>34</v>
      </c>
      <c r="B403" s="9" t="s">
        <v>39</v>
      </c>
      <c r="C403" s="9" t="s">
        <v>30</v>
      </c>
      <c r="D403" s="9">
        <v>72</v>
      </c>
      <c r="E403" s="9"/>
      <c r="F403" s="9"/>
    </row>
    <row r="404" spans="1:6" ht="22.5" x14ac:dyDescent="0.6">
      <c r="A404" s="9" t="s">
        <v>37</v>
      </c>
      <c r="B404" s="9" t="s">
        <v>34</v>
      </c>
      <c r="C404" s="9" t="s">
        <v>36</v>
      </c>
      <c r="D404" s="9">
        <v>62</v>
      </c>
      <c r="E404" s="9"/>
      <c r="F404" s="9"/>
    </row>
    <row r="405" spans="1:6" ht="22.5" x14ac:dyDescent="0.6">
      <c r="A405" s="9" t="s">
        <v>40</v>
      </c>
      <c r="B405" s="9" t="s">
        <v>39</v>
      </c>
      <c r="C405" s="9" t="s">
        <v>31</v>
      </c>
      <c r="D405" s="9">
        <v>43</v>
      </c>
      <c r="E405" s="9"/>
      <c r="F405" s="9"/>
    </row>
    <row r="406" spans="1:6" ht="22.5" x14ac:dyDescent="0.6">
      <c r="A406" s="9" t="s">
        <v>32</v>
      </c>
      <c r="B406" s="9" t="s">
        <v>40</v>
      </c>
      <c r="C406" s="9" t="s">
        <v>30</v>
      </c>
      <c r="D406" s="9">
        <v>25</v>
      </c>
      <c r="E406" s="9"/>
      <c r="F406" s="9"/>
    </row>
    <row r="407" spans="1:6" ht="22.5" x14ac:dyDescent="0.6">
      <c r="A407" s="9" t="s">
        <v>32</v>
      </c>
      <c r="B407" s="9" t="s">
        <v>39</v>
      </c>
      <c r="C407" s="9" t="s">
        <v>38</v>
      </c>
      <c r="D407" s="9">
        <v>9</v>
      </c>
      <c r="E407" s="9"/>
      <c r="F407" s="9"/>
    </row>
    <row r="408" spans="1:6" ht="22.5" x14ac:dyDescent="0.6">
      <c r="A408" s="9" t="s">
        <v>39</v>
      </c>
      <c r="B408" s="9" t="s">
        <v>40</v>
      </c>
      <c r="C408" s="9" t="s">
        <v>30</v>
      </c>
      <c r="D408" s="9">
        <v>89</v>
      </c>
      <c r="E408" s="9"/>
      <c r="F408" s="9"/>
    </row>
    <row r="409" spans="1:6" ht="22.5" x14ac:dyDescent="0.6">
      <c r="A409" s="9" t="s">
        <v>34</v>
      </c>
      <c r="B409" s="9" t="s">
        <v>37</v>
      </c>
      <c r="C409" s="9" t="s">
        <v>29</v>
      </c>
      <c r="D409" s="9">
        <v>78</v>
      </c>
      <c r="E409" s="9"/>
      <c r="F409" s="9"/>
    </row>
    <row r="410" spans="1:6" ht="22.5" x14ac:dyDescent="0.6">
      <c r="A410" s="9" t="s">
        <v>32</v>
      </c>
      <c r="B410" s="9" t="s">
        <v>28</v>
      </c>
      <c r="C410" s="9" t="s">
        <v>31</v>
      </c>
      <c r="D410" s="9">
        <v>82</v>
      </c>
      <c r="E410" s="9"/>
      <c r="F410" s="9"/>
    </row>
    <row r="411" spans="1:6" ht="22.5" x14ac:dyDescent="0.6">
      <c r="A411" s="9" t="s">
        <v>40</v>
      </c>
      <c r="B411" s="9" t="s">
        <v>39</v>
      </c>
      <c r="C411" s="9" t="s">
        <v>31</v>
      </c>
      <c r="D411" s="9">
        <v>30</v>
      </c>
      <c r="E411" s="9"/>
      <c r="F411" s="9"/>
    </row>
    <row r="412" spans="1:6" ht="22.5" x14ac:dyDescent="0.6">
      <c r="A412" s="9" t="s">
        <v>39</v>
      </c>
      <c r="B412" s="9" t="s">
        <v>40</v>
      </c>
      <c r="C412" s="9" t="s">
        <v>29</v>
      </c>
      <c r="D412" s="9">
        <v>71</v>
      </c>
      <c r="E412" s="9"/>
      <c r="F412" s="9"/>
    </row>
    <row r="413" spans="1:6" ht="22.5" x14ac:dyDescent="0.6">
      <c r="A413" s="9" t="s">
        <v>32</v>
      </c>
      <c r="B413" s="9" t="s">
        <v>32</v>
      </c>
      <c r="C413" s="9" t="s">
        <v>29</v>
      </c>
      <c r="D413" s="9">
        <v>75</v>
      </c>
      <c r="E413" s="9"/>
      <c r="F413" s="9"/>
    </row>
    <row r="414" spans="1:6" ht="22.5" x14ac:dyDescent="0.6">
      <c r="A414" s="9" t="s">
        <v>32</v>
      </c>
      <c r="B414" s="9" t="s">
        <v>39</v>
      </c>
      <c r="C414" s="9" t="s">
        <v>35</v>
      </c>
      <c r="D414" s="9">
        <v>11</v>
      </c>
      <c r="E414" s="9"/>
      <c r="F414" s="9"/>
    </row>
    <row r="415" spans="1:6" ht="22.5" x14ac:dyDescent="0.6">
      <c r="A415" s="9" t="s">
        <v>40</v>
      </c>
      <c r="B415" s="9" t="s">
        <v>32</v>
      </c>
      <c r="C415" s="9" t="s">
        <v>31</v>
      </c>
      <c r="D415" s="9">
        <v>62</v>
      </c>
      <c r="E415" s="9"/>
      <c r="F415" s="9"/>
    </row>
    <row r="416" spans="1:6" ht="22.5" x14ac:dyDescent="0.6">
      <c r="A416" s="9" t="s">
        <v>39</v>
      </c>
      <c r="B416" s="9" t="s">
        <v>28</v>
      </c>
      <c r="C416" s="9" t="s">
        <v>35</v>
      </c>
      <c r="D416" s="9">
        <v>6</v>
      </c>
      <c r="E416" s="9"/>
      <c r="F416" s="9"/>
    </row>
    <row r="417" spans="1:6" ht="22.5" x14ac:dyDescent="0.6">
      <c r="A417" s="9" t="s">
        <v>32</v>
      </c>
      <c r="B417" s="9" t="s">
        <v>40</v>
      </c>
      <c r="C417" s="9" t="s">
        <v>31</v>
      </c>
      <c r="D417" s="9">
        <v>81</v>
      </c>
      <c r="E417" s="9"/>
      <c r="F417" s="9"/>
    </row>
    <row r="418" spans="1:6" ht="22.5" x14ac:dyDescent="0.6">
      <c r="A418" s="9" t="s">
        <v>40</v>
      </c>
      <c r="B418" s="9" t="s">
        <v>34</v>
      </c>
      <c r="C418" s="9" t="s">
        <v>29</v>
      </c>
      <c r="D418" s="9">
        <v>44</v>
      </c>
      <c r="E418" s="9"/>
      <c r="F418" s="9"/>
    </row>
    <row r="419" spans="1:6" ht="22.5" x14ac:dyDescent="0.6">
      <c r="A419" s="9" t="s">
        <v>39</v>
      </c>
      <c r="B419" s="9" t="s">
        <v>32</v>
      </c>
      <c r="C419" s="9" t="s">
        <v>33</v>
      </c>
      <c r="D419" s="9">
        <v>16</v>
      </c>
      <c r="E419" s="9"/>
      <c r="F419" s="9"/>
    </row>
    <row r="420" spans="1:6" ht="22.5" x14ac:dyDescent="0.6">
      <c r="A420" s="9" t="s">
        <v>34</v>
      </c>
      <c r="B420" s="9" t="s">
        <v>28</v>
      </c>
      <c r="C420" s="9" t="s">
        <v>33</v>
      </c>
      <c r="D420" s="9">
        <v>54</v>
      </c>
      <c r="E420" s="9"/>
      <c r="F420" s="9"/>
    </row>
    <row r="421" spans="1:6" ht="22.5" x14ac:dyDescent="0.6">
      <c r="A421" s="9" t="s">
        <v>34</v>
      </c>
      <c r="B421" s="9" t="s">
        <v>28</v>
      </c>
      <c r="C421" s="9" t="s">
        <v>33</v>
      </c>
      <c r="D421" s="9">
        <v>56</v>
      </c>
      <c r="E421" s="9"/>
      <c r="F421" s="9"/>
    </row>
    <row r="422" spans="1:6" ht="22.5" x14ac:dyDescent="0.6">
      <c r="A422" s="9" t="s">
        <v>39</v>
      </c>
      <c r="B422" s="9" t="s">
        <v>40</v>
      </c>
      <c r="C422" s="9" t="s">
        <v>29</v>
      </c>
      <c r="D422" s="9">
        <v>41</v>
      </c>
      <c r="E422" s="9"/>
      <c r="F422" s="9"/>
    </row>
    <row r="423" spans="1:6" ht="22.5" x14ac:dyDescent="0.6">
      <c r="A423" s="9" t="s">
        <v>37</v>
      </c>
      <c r="B423" s="9" t="s">
        <v>34</v>
      </c>
      <c r="C423" s="9" t="s">
        <v>31</v>
      </c>
      <c r="D423" s="9">
        <v>67</v>
      </c>
      <c r="E423" s="9"/>
      <c r="F423" s="9"/>
    </row>
    <row r="424" spans="1:6" ht="22.5" x14ac:dyDescent="0.6">
      <c r="A424" s="9" t="s">
        <v>34</v>
      </c>
      <c r="B424" s="9" t="s">
        <v>40</v>
      </c>
      <c r="C424" s="9" t="s">
        <v>30</v>
      </c>
      <c r="D424" s="9">
        <v>80</v>
      </c>
      <c r="E424" s="9"/>
      <c r="F424" s="9"/>
    </row>
    <row r="425" spans="1:6" ht="22.5" x14ac:dyDescent="0.6">
      <c r="A425" s="9" t="s">
        <v>40</v>
      </c>
      <c r="B425" s="9" t="s">
        <v>40</v>
      </c>
      <c r="C425" s="9" t="s">
        <v>36</v>
      </c>
      <c r="D425" s="9">
        <v>32</v>
      </c>
      <c r="E425" s="9"/>
      <c r="F425" s="9"/>
    </row>
    <row r="426" spans="1:6" ht="22.5" x14ac:dyDescent="0.6">
      <c r="A426" s="9" t="s">
        <v>39</v>
      </c>
      <c r="B426" s="9" t="s">
        <v>39</v>
      </c>
      <c r="C426" s="9" t="s">
        <v>36</v>
      </c>
      <c r="D426" s="9">
        <v>45</v>
      </c>
      <c r="E426" s="9"/>
      <c r="F426" s="9"/>
    </row>
    <row r="427" spans="1:6" ht="22.5" x14ac:dyDescent="0.6">
      <c r="A427" s="9" t="s">
        <v>28</v>
      </c>
      <c r="B427" s="9" t="s">
        <v>40</v>
      </c>
      <c r="C427" s="9" t="s">
        <v>30</v>
      </c>
      <c r="D427" s="9">
        <v>37</v>
      </c>
      <c r="E427" s="9"/>
      <c r="F427" s="9"/>
    </row>
    <row r="428" spans="1:6" ht="22.5" x14ac:dyDescent="0.6">
      <c r="A428" s="9" t="s">
        <v>32</v>
      </c>
      <c r="B428" s="9" t="s">
        <v>28</v>
      </c>
      <c r="C428" s="9" t="s">
        <v>35</v>
      </c>
      <c r="D428" s="9">
        <v>32</v>
      </c>
      <c r="E428" s="9"/>
      <c r="F428" s="9"/>
    </row>
    <row r="429" spans="1:6" ht="22.5" x14ac:dyDescent="0.6">
      <c r="A429" s="9" t="s">
        <v>28</v>
      </c>
      <c r="B429" s="9" t="s">
        <v>37</v>
      </c>
      <c r="C429" s="9" t="s">
        <v>29</v>
      </c>
      <c r="D429" s="9">
        <v>36</v>
      </c>
      <c r="E429" s="9"/>
      <c r="F429" s="9"/>
    </row>
    <row r="430" spans="1:6" ht="22.5" x14ac:dyDescent="0.6">
      <c r="A430" s="9" t="s">
        <v>28</v>
      </c>
      <c r="B430" s="9" t="s">
        <v>34</v>
      </c>
      <c r="C430" s="9" t="s">
        <v>33</v>
      </c>
      <c r="D430" s="9">
        <v>50</v>
      </c>
      <c r="E430" s="9"/>
      <c r="F430" s="9"/>
    </row>
    <row r="431" spans="1:6" ht="22.5" x14ac:dyDescent="0.6">
      <c r="A431" s="9" t="s">
        <v>39</v>
      </c>
      <c r="B431" s="9" t="s">
        <v>39</v>
      </c>
      <c r="C431" s="9" t="s">
        <v>38</v>
      </c>
      <c r="D431" s="9">
        <v>8</v>
      </c>
      <c r="E431" s="9"/>
      <c r="F431" s="9"/>
    </row>
    <row r="432" spans="1:6" ht="22.5" x14ac:dyDescent="0.6">
      <c r="A432" s="9" t="s">
        <v>40</v>
      </c>
      <c r="B432" s="9" t="s">
        <v>39</v>
      </c>
      <c r="C432" s="9" t="s">
        <v>38</v>
      </c>
      <c r="D432" s="9">
        <v>59</v>
      </c>
      <c r="E432" s="9"/>
      <c r="F432" s="9"/>
    </row>
    <row r="433" spans="1:6" ht="22.5" x14ac:dyDescent="0.6">
      <c r="A433" s="9" t="s">
        <v>37</v>
      </c>
      <c r="B433" s="9" t="s">
        <v>37</v>
      </c>
      <c r="C433" s="9" t="s">
        <v>33</v>
      </c>
      <c r="D433" s="9">
        <v>26</v>
      </c>
      <c r="E433" s="9"/>
      <c r="F433" s="9"/>
    </row>
    <row r="434" spans="1:6" ht="22.5" x14ac:dyDescent="0.6">
      <c r="A434" s="9" t="s">
        <v>34</v>
      </c>
      <c r="B434" s="9" t="s">
        <v>28</v>
      </c>
      <c r="C434" s="9" t="s">
        <v>31</v>
      </c>
      <c r="D434" s="9">
        <v>38</v>
      </c>
      <c r="E434" s="9"/>
      <c r="F434" s="9"/>
    </row>
    <row r="435" spans="1:6" ht="22.5" x14ac:dyDescent="0.6">
      <c r="A435" s="9" t="s">
        <v>28</v>
      </c>
      <c r="B435" s="9" t="s">
        <v>32</v>
      </c>
      <c r="C435" s="9" t="s">
        <v>38</v>
      </c>
      <c r="D435" s="9">
        <v>83</v>
      </c>
      <c r="E435" s="9"/>
      <c r="F435" s="9"/>
    </row>
    <row r="436" spans="1:6" ht="22.5" x14ac:dyDescent="0.6">
      <c r="A436" s="9" t="s">
        <v>40</v>
      </c>
      <c r="B436" s="9" t="s">
        <v>28</v>
      </c>
      <c r="C436" s="9" t="s">
        <v>31</v>
      </c>
      <c r="D436" s="9">
        <v>72</v>
      </c>
      <c r="E436" s="9"/>
      <c r="F436" s="9"/>
    </row>
    <row r="437" spans="1:6" ht="22.5" x14ac:dyDescent="0.6">
      <c r="A437" s="9" t="s">
        <v>39</v>
      </c>
      <c r="B437" s="9" t="s">
        <v>32</v>
      </c>
      <c r="C437" s="9" t="s">
        <v>35</v>
      </c>
      <c r="D437" s="9">
        <v>56</v>
      </c>
      <c r="E437" s="9"/>
      <c r="F437" s="9"/>
    </row>
    <row r="438" spans="1:6" ht="22.5" x14ac:dyDescent="0.6">
      <c r="A438" s="9" t="s">
        <v>39</v>
      </c>
      <c r="B438" s="9" t="s">
        <v>37</v>
      </c>
      <c r="C438" s="9" t="s">
        <v>35</v>
      </c>
      <c r="D438" s="9">
        <v>88</v>
      </c>
      <c r="E438" s="9"/>
      <c r="F438" s="9"/>
    </row>
    <row r="439" spans="1:6" ht="22.5" x14ac:dyDescent="0.6">
      <c r="A439" s="9" t="s">
        <v>39</v>
      </c>
      <c r="B439" s="9" t="s">
        <v>37</v>
      </c>
      <c r="C439" s="9" t="s">
        <v>36</v>
      </c>
      <c r="D439" s="9">
        <v>95</v>
      </c>
      <c r="E439" s="9"/>
      <c r="F439" s="9"/>
    </row>
    <row r="440" spans="1:6" ht="22.5" x14ac:dyDescent="0.6">
      <c r="A440" s="9" t="s">
        <v>39</v>
      </c>
      <c r="B440" s="9" t="s">
        <v>39</v>
      </c>
      <c r="C440" s="9" t="s">
        <v>36</v>
      </c>
      <c r="D440" s="9">
        <v>20</v>
      </c>
      <c r="E440" s="9"/>
      <c r="F440" s="9"/>
    </row>
    <row r="441" spans="1:6" ht="22.5" x14ac:dyDescent="0.6">
      <c r="A441" s="9" t="s">
        <v>40</v>
      </c>
      <c r="B441" s="9" t="s">
        <v>37</v>
      </c>
      <c r="C441" s="9" t="s">
        <v>35</v>
      </c>
      <c r="D441" s="9">
        <v>17</v>
      </c>
      <c r="E441" s="9"/>
      <c r="F441" s="9"/>
    </row>
    <row r="442" spans="1:6" ht="22.5" x14ac:dyDescent="0.6">
      <c r="A442" s="9" t="s">
        <v>32</v>
      </c>
      <c r="B442" s="9" t="s">
        <v>32</v>
      </c>
      <c r="C442" s="9" t="s">
        <v>33</v>
      </c>
      <c r="D442" s="9">
        <v>40</v>
      </c>
      <c r="E442" s="9"/>
      <c r="F442" s="9"/>
    </row>
    <row r="443" spans="1:6" ht="22.5" x14ac:dyDescent="0.6">
      <c r="A443" s="9" t="s">
        <v>34</v>
      </c>
      <c r="B443" s="9" t="s">
        <v>40</v>
      </c>
      <c r="C443" s="9" t="s">
        <v>35</v>
      </c>
      <c r="D443" s="9">
        <v>34</v>
      </c>
      <c r="E443" s="9"/>
      <c r="F443" s="9"/>
    </row>
    <row r="444" spans="1:6" ht="22.5" x14ac:dyDescent="0.6">
      <c r="A444" s="9" t="s">
        <v>28</v>
      </c>
      <c r="B444" s="9" t="s">
        <v>39</v>
      </c>
      <c r="C444" s="9" t="s">
        <v>30</v>
      </c>
      <c r="D444" s="9">
        <v>49</v>
      </c>
      <c r="E444" s="9"/>
      <c r="F444" s="9"/>
    </row>
    <row r="445" spans="1:6" ht="22.5" x14ac:dyDescent="0.6">
      <c r="A445" s="9" t="s">
        <v>32</v>
      </c>
      <c r="B445" s="9" t="s">
        <v>34</v>
      </c>
      <c r="C445" s="9" t="s">
        <v>33</v>
      </c>
      <c r="D445" s="9">
        <v>39</v>
      </c>
      <c r="E445" s="9"/>
      <c r="F445" s="9"/>
    </row>
    <row r="446" spans="1:6" ht="22.5" x14ac:dyDescent="0.6">
      <c r="A446" s="9" t="s">
        <v>37</v>
      </c>
      <c r="B446" s="9" t="s">
        <v>37</v>
      </c>
      <c r="C446" s="9" t="s">
        <v>38</v>
      </c>
      <c r="D446" s="9">
        <v>61</v>
      </c>
      <c r="E446" s="9"/>
      <c r="F446" s="9"/>
    </row>
    <row r="447" spans="1:6" ht="22.5" x14ac:dyDescent="0.6">
      <c r="A447" s="9" t="s">
        <v>37</v>
      </c>
      <c r="B447" s="9" t="s">
        <v>39</v>
      </c>
      <c r="C447" s="9" t="s">
        <v>31</v>
      </c>
      <c r="D447" s="9">
        <v>41</v>
      </c>
      <c r="E447" s="9"/>
      <c r="F447" s="9"/>
    </row>
    <row r="448" spans="1:6" ht="22.5" x14ac:dyDescent="0.6">
      <c r="A448" s="9" t="s">
        <v>34</v>
      </c>
      <c r="B448" s="9" t="s">
        <v>40</v>
      </c>
      <c r="C448" s="9" t="s">
        <v>30</v>
      </c>
      <c r="D448" s="9">
        <v>53</v>
      </c>
      <c r="E448" s="9"/>
      <c r="F448" s="9"/>
    </row>
    <row r="449" spans="1:6" ht="22.5" x14ac:dyDescent="0.6">
      <c r="A449" s="9" t="s">
        <v>32</v>
      </c>
      <c r="B449" s="9" t="s">
        <v>34</v>
      </c>
      <c r="C449" s="9" t="s">
        <v>30</v>
      </c>
      <c r="D449" s="9">
        <v>50</v>
      </c>
      <c r="E449" s="9"/>
      <c r="F449" s="9"/>
    </row>
    <row r="450" spans="1:6" ht="22.5" x14ac:dyDescent="0.6">
      <c r="A450" s="9" t="s">
        <v>28</v>
      </c>
      <c r="B450" s="9" t="s">
        <v>28</v>
      </c>
      <c r="C450" s="9" t="s">
        <v>33</v>
      </c>
      <c r="D450" s="9">
        <v>19</v>
      </c>
      <c r="E450" s="9"/>
      <c r="F450" s="9"/>
    </row>
    <row r="451" spans="1:6" ht="22.5" x14ac:dyDescent="0.6">
      <c r="A451" s="9" t="s">
        <v>28</v>
      </c>
      <c r="B451" s="9" t="s">
        <v>39</v>
      </c>
      <c r="C451" s="9" t="s">
        <v>29</v>
      </c>
      <c r="D451" s="9">
        <v>73</v>
      </c>
      <c r="E451" s="9"/>
      <c r="F451" s="9"/>
    </row>
    <row r="452" spans="1:6" ht="22.5" x14ac:dyDescent="0.6">
      <c r="A452" s="9" t="s">
        <v>37</v>
      </c>
      <c r="B452" s="9" t="s">
        <v>32</v>
      </c>
      <c r="C452" s="9" t="s">
        <v>38</v>
      </c>
      <c r="D452" s="9">
        <v>17</v>
      </c>
      <c r="E452" s="9"/>
      <c r="F452" s="9"/>
    </row>
    <row r="453" spans="1:6" ht="22.5" x14ac:dyDescent="0.6">
      <c r="A453" s="9" t="s">
        <v>34</v>
      </c>
      <c r="B453" s="9" t="s">
        <v>40</v>
      </c>
      <c r="C453" s="9" t="s">
        <v>29</v>
      </c>
      <c r="D453" s="9">
        <v>13</v>
      </c>
      <c r="E453" s="9"/>
      <c r="F453" s="9"/>
    </row>
    <row r="454" spans="1:6" ht="22.5" x14ac:dyDescent="0.6">
      <c r="A454" s="9" t="s">
        <v>37</v>
      </c>
      <c r="B454" s="9" t="s">
        <v>37</v>
      </c>
      <c r="C454" s="9" t="s">
        <v>31</v>
      </c>
      <c r="D454" s="9">
        <v>89</v>
      </c>
      <c r="E454" s="9"/>
      <c r="F454" s="9"/>
    </row>
    <row r="455" spans="1:6" ht="22.5" x14ac:dyDescent="0.6">
      <c r="A455" s="9" t="s">
        <v>37</v>
      </c>
      <c r="B455" s="9" t="s">
        <v>34</v>
      </c>
      <c r="C455" s="9" t="s">
        <v>29</v>
      </c>
      <c r="D455" s="9">
        <v>22</v>
      </c>
      <c r="E455" s="9"/>
      <c r="F455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56"/>
  <sheetViews>
    <sheetView workbookViewId="0">
      <selection activeCell="J8" sqref="J8"/>
    </sheetView>
  </sheetViews>
  <sheetFormatPr defaultRowHeight="22.5" x14ac:dyDescent="0.25"/>
  <cols>
    <col min="1" max="1" width="9.140625" style="13"/>
    <col min="2" max="2" width="9.28515625" style="13" bestFit="1" customWidth="1"/>
    <col min="3" max="3" width="10.5703125" style="13" bestFit="1" customWidth="1"/>
    <col min="4" max="4" width="9.85546875" style="13" bestFit="1" customWidth="1"/>
    <col min="5" max="5" width="9.140625" style="13"/>
    <col min="6" max="6" width="12.7109375" style="13" bestFit="1" customWidth="1"/>
    <col min="7" max="16384" width="9.140625" style="13"/>
  </cols>
  <sheetData>
    <row r="1" spans="1:6" x14ac:dyDescent="0.25">
      <c r="A1" s="14" t="s">
        <v>23</v>
      </c>
      <c r="B1" s="14" t="s">
        <v>24</v>
      </c>
      <c r="C1" s="14" t="s">
        <v>25</v>
      </c>
      <c r="D1" s="14" t="s">
        <v>26</v>
      </c>
      <c r="E1" s="14" t="s">
        <v>42</v>
      </c>
      <c r="F1" s="14" t="s">
        <v>27</v>
      </c>
    </row>
    <row r="2" spans="1:6" x14ac:dyDescent="0.25">
      <c r="A2" s="15" t="s">
        <v>28</v>
      </c>
      <c r="B2" s="15" t="s">
        <v>29</v>
      </c>
      <c r="C2" s="15">
        <v>32</v>
      </c>
      <c r="D2" s="15">
        <v>1125</v>
      </c>
      <c r="E2" s="15" t="s">
        <v>43</v>
      </c>
      <c r="F2" s="15">
        <v>36000</v>
      </c>
    </row>
    <row r="3" spans="1:6" x14ac:dyDescent="0.25">
      <c r="A3" s="15" t="s">
        <v>28</v>
      </c>
      <c r="B3" s="15" t="s">
        <v>30</v>
      </c>
      <c r="C3" s="15">
        <v>98</v>
      </c>
      <c r="D3" s="15">
        <v>1001</v>
      </c>
      <c r="E3" s="15" t="s">
        <v>16</v>
      </c>
      <c r="F3" s="15">
        <v>98098</v>
      </c>
    </row>
    <row r="4" spans="1:6" x14ac:dyDescent="0.25">
      <c r="A4" s="15" t="s">
        <v>28</v>
      </c>
      <c r="B4" s="15" t="s">
        <v>31</v>
      </c>
      <c r="C4" s="15">
        <v>42</v>
      </c>
      <c r="D4" s="15">
        <v>1078</v>
      </c>
      <c r="E4" s="15" t="s">
        <v>44</v>
      </c>
      <c r="F4" s="15">
        <v>45276</v>
      </c>
    </row>
    <row r="5" spans="1:6" x14ac:dyDescent="0.25">
      <c r="A5" s="15" t="s">
        <v>32</v>
      </c>
      <c r="B5" s="15" t="s">
        <v>33</v>
      </c>
      <c r="C5" s="15">
        <v>65</v>
      </c>
      <c r="D5" s="15">
        <v>1115</v>
      </c>
      <c r="E5" s="15" t="s">
        <v>16</v>
      </c>
      <c r="F5" s="15">
        <v>72475</v>
      </c>
    </row>
    <row r="6" spans="1:6" x14ac:dyDescent="0.25">
      <c r="A6" s="15" t="s">
        <v>34</v>
      </c>
      <c r="B6" s="15" t="s">
        <v>35</v>
      </c>
      <c r="C6" s="15">
        <v>17</v>
      </c>
      <c r="D6" s="15">
        <v>1305</v>
      </c>
      <c r="E6" s="15" t="s">
        <v>45</v>
      </c>
      <c r="F6" s="15">
        <v>22185</v>
      </c>
    </row>
    <row r="7" spans="1:6" x14ac:dyDescent="0.25">
      <c r="A7" s="15" t="s">
        <v>32</v>
      </c>
      <c r="B7" s="15" t="s">
        <v>33</v>
      </c>
      <c r="C7" s="15">
        <v>37</v>
      </c>
      <c r="D7" s="15">
        <v>1362</v>
      </c>
      <c r="E7" s="15" t="s">
        <v>45</v>
      </c>
      <c r="F7" s="15">
        <v>50394</v>
      </c>
    </row>
    <row r="8" spans="1:6" x14ac:dyDescent="0.25">
      <c r="A8" s="15" t="s">
        <v>34</v>
      </c>
      <c r="B8" s="15" t="s">
        <v>31</v>
      </c>
      <c r="C8" s="15">
        <v>96</v>
      </c>
      <c r="D8" s="15">
        <v>1049</v>
      </c>
      <c r="E8" s="15" t="s">
        <v>45</v>
      </c>
      <c r="F8" s="15">
        <v>100704</v>
      </c>
    </row>
    <row r="9" spans="1:6" x14ac:dyDescent="0.25">
      <c r="A9" s="15" t="s">
        <v>37</v>
      </c>
      <c r="B9" s="15" t="s">
        <v>36</v>
      </c>
      <c r="C9" s="15">
        <v>74</v>
      </c>
      <c r="D9" s="15">
        <v>1225</v>
      </c>
      <c r="E9" s="15" t="s">
        <v>43</v>
      </c>
      <c r="F9" s="15">
        <v>90650</v>
      </c>
    </row>
    <row r="10" spans="1:6" x14ac:dyDescent="0.25">
      <c r="A10" s="15" t="s">
        <v>34</v>
      </c>
      <c r="B10" s="15" t="s">
        <v>38</v>
      </c>
      <c r="C10" s="15">
        <v>80</v>
      </c>
      <c r="D10" s="15">
        <v>1302</v>
      </c>
      <c r="E10" s="15" t="s">
        <v>43</v>
      </c>
      <c r="F10" s="15">
        <v>104160</v>
      </c>
    </row>
    <row r="11" spans="1:6" x14ac:dyDescent="0.25">
      <c r="A11" s="15" t="s">
        <v>28</v>
      </c>
      <c r="B11" s="15" t="s">
        <v>33</v>
      </c>
      <c r="C11" s="15">
        <v>100</v>
      </c>
      <c r="D11" s="15">
        <v>1265</v>
      </c>
      <c r="E11" s="15" t="s">
        <v>16</v>
      </c>
      <c r="F11" s="15">
        <v>126500</v>
      </c>
    </row>
    <row r="12" spans="1:6" x14ac:dyDescent="0.25">
      <c r="A12" s="15" t="s">
        <v>28</v>
      </c>
      <c r="B12" s="15" t="s">
        <v>31</v>
      </c>
      <c r="C12" s="15">
        <v>28</v>
      </c>
      <c r="D12" s="15">
        <v>1104</v>
      </c>
      <c r="E12" s="15" t="s">
        <v>16</v>
      </c>
      <c r="F12" s="15">
        <v>30912</v>
      </c>
    </row>
    <row r="13" spans="1:6" x14ac:dyDescent="0.25">
      <c r="A13" s="15" t="s">
        <v>28</v>
      </c>
      <c r="B13" s="15" t="s">
        <v>29</v>
      </c>
      <c r="C13" s="15">
        <v>22</v>
      </c>
      <c r="D13" s="15">
        <v>1025</v>
      </c>
      <c r="E13" s="15" t="s">
        <v>44</v>
      </c>
      <c r="F13" s="15">
        <v>22550</v>
      </c>
    </row>
    <row r="14" spans="1:6" x14ac:dyDescent="0.25">
      <c r="A14" s="15" t="s">
        <v>32</v>
      </c>
      <c r="B14" s="15" t="s">
        <v>38</v>
      </c>
      <c r="C14" s="15">
        <v>50</v>
      </c>
      <c r="D14" s="15">
        <v>1287</v>
      </c>
      <c r="E14" s="15" t="s">
        <v>43</v>
      </c>
      <c r="F14" s="15">
        <v>64350</v>
      </c>
    </row>
    <row r="15" spans="1:6" x14ac:dyDescent="0.25">
      <c r="A15" s="15" t="s">
        <v>34</v>
      </c>
      <c r="B15" s="15" t="s">
        <v>31</v>
      </c>
      <c r="C15" s="15">
        <v>53</v>
      </c>
      <c r="D15" s="15">
        <v>1060</v>
      </c>
      <c r="E15" s="15" t="s">
        <v>44</v>
      </c>
      <c r="F15" s="15">
        <v>56180</v>
      </c>
    </row>
    <row r="16" spans="1:6" x14ac:dyDescent="0.25">
      <c r="A16" s="15" t="s">
        <v>32</v>
      </c>
      <c r="B16" s="15" t="s">
        <v>31</v>
      </c>
      <c r="C16" s="15">
        <v>99</v>
      </c>
      <c r="D16" s="15">
        <v>1171</v>
      </c>
      <c r="E16" s="15" t="s">
        <v>44</v>
      </c>
      <c r="F16" s="15">
        <v>115929</v>
      </c>
    </row>
    <row r="17" spans="1:6" x14ac:dyDescent="0.25">
      <c r="A17" s="15" t="s">
        <v>28</v>
      </c>
      <c r="B17" s="15" t="s">
        <v>31</v>
      </c>
      <c r="C17" s="15">
        <v>96</v>
      </c>
      <c r="D17" s="15">
        <v>1100</v>
      </c>
      <c r="E17" s="15" t="s">
        <v>16</v>
      </c>
      <c r="F17" s="15">
        <v>105600</v>
      </c>
    </row>
    <row r="18" spans="1:6" x14ac:dyDescent="0.25">
      <c r="A18" s="15" t="s">
        <v>32</v>
      </c>
      <c r="B18" s="15" t="s">
        <v>31</v>
      </c>
      <c r="C18" s="15">
        <v>30</v>
      </c>
      <c r="D18" s="15">
        <v>1267</v>
      </c>
      <c r="E18" s="15" t="s">
        <v>44</v>
      </c>
      <c r="F18" s="15">
        <v>38010</v>
      </c>
    </row>
    <row r="19" spans="1:6" x14ac:dyDescent="0.25">
      <c r="A19" s="15" t="s">
        <v>32</v>
      </c>
      <c r="B19" s="15" t="s">
        <v>35</v>
      </c>
      <c r="C19" s="15">
        <v>37</v>
      </c>
      <c r="D19" s="15">
        <v>1248</v>
      </c>
      <c r="E19" s="15" t="s">
        <v>45</v>
      </c>
      <c r="F19" s="15">
        <v>46176</v>
      </c>
    </row>
    <row r="20" spans="1:6" x14ac:dyDescent="0.25">
      <c r="A20" s="15" t="s">
        <v>37</v>
      </c>
      <c r="B20" s="15" t="s">
        <v>35</v>
      </c>
      <c r="C20" s="15">
        <v>68</v>
      </c>
      <c r="D20" s="15">
        <v>1098</v>
      </c>
      <c r="E20" s="15" t="s">
        <v>16</v>
      </c>
      <c r="F20" s="15">
        <v>74664</v>
      </c>
    </row>
    <row r="21" spans="1:6" x14ac:dyDescent="0.25">
      <c r="A21" s="15" t="s">
        <v>28</v>
      </c>
      <c r="B21" s="15" t="s">
        <v>38</v>
      </c>
      <c r="C21" s="15">
        <v>15</v>
      </c>
      <c r="D21" s="15">
        <v>1347</v>
      </c>
      <c r="E21" s="15" t="s">
        <v>44</v>
      </c>
      <c r="F21" s="15">
        <v>20205</v>
      </c>
    </row>
    <row r="22" spans="1:6" x14ac:dyDescent="0.25">
      <c r="A22" s="15" t="s">
        <v>39</v>
      </c>
      <c r="B22" s="15" t="s">
        <v>33</v>
      </c>
      <c r="C22" s="15">
        <v>28</v>
      </c>
      <c r="D22" s="15">
        <v>1326</v>
      </c>
      <c r="E22" s="15" t="s">
        <v>16</v>
      </c>
      <c r="F22" s="15">
        <v>37128</v>
      </c>
    </row>
    <row r="23" spans="1:6" x14ac:dyDescent="0.25">
      <c r="A23" s="15" t="s">
        <v>32</v>
      </c>
      <c r="B23" s="15" t="s">
        <v>30</v>
      </c>
      <c r="C23" s="15">
        <v>29</v>
      </c>
      <c r="D23" s="15">
        <v>1484</v>
      </c>
      <c r="E23" s="15" t="s">
        <v>44</v>
      </c>
      <c r="F23" s="15">
        <v>43036</v>
      </c>
    </row>
    <row r="24" spans="1:6" x14ac:dyDescent="0.25">
      <c r="A24" s="15" t="s">
        <v>28</v>
      </c>
      <c r="B24" s="15" t="s">
        <v>36</v>
      </c>
      <c r="C24" s="15">
        <v>96</v>
      </c>
      <c r="D24" s="15">
        <v>1192</v>
      </c>
      <c r="E24" s="15" t="s">
        <v>44</v>
      </c>
      <c r="F24" s="15">
        <v>114432</v>
      </c>
    </row>
    <row r="25" spans="1:6" x14ac:dyDescent="0.25">
      <c r="A25" s="15" t="s">
        <v>28</v>
      </c>
      <c r="B25" s="15" t="s">
        <v>33</v>
      </c>
      <c r="C25" s="15">
        <v>85</v>
      </c>
      <c r="D25" s="15">
        <v>1152</v>
      </c>
      <c r="E25" s="15" t="s">
        <v>16</v>
      </c>
      <c r="F25" s="15">
        <v>97920</v>
      </c>
    </row>
    <row r="26" spans="1:6" x14ac:dyDescent="0.25">
      <c r="A26" s="15" t="s">
        <v>37</v>
      </c>
      <c r="B26" s="15" t="s">
        <v>33</v>
      </c>
      <c r="C26" s="15">
        <v>82</v>
      </c>
      <c r="D26" s="15">
        <v>1108</v>
      </c>
      <c r="E26" s="15" t="s">
        <v>43</v>
      </c>
      <c r="F26" s="15">
        <v>90856</v>
      </c>
    </row>
    <row r="27" spans="1:6" x14ac:dyDescent="0.25">
      <c r="A27" s="15" t="s">
        <v>28</v>
      </c>
      <c r="B27" s="15" t="s">
        <v>33</v>
      </c>
      <c r="C27" s="15">
        <v>11</v>
      </c>
      <c r="D27" s="15">
        <v>1140</v>
      </c>
      <c r="E27" s="15" t="s">
        <v>16</v>
      </c>
      <c r="F27" s="15">
        <v>12540</v>
      </c>
    </row>
    <row r="28" spans="1:6" x14ac:dyDescent="0.25">
      <c r="A28" s="15" t="s">
        <v>37</v>
      </c>
      <c r="B28" s="15" t="s">
        <v>35</v>
      </c>
      <c r="C28" s="15">
        <v>5</v>
      </c>
      <c r="D28" s="15">
        <v>1467</v>
      </c>
      <c r="E28" s="15" t="s">
        <v>45</v>
      </c>
      <c r="F28" s="15">
        <v>7335</v>
      </c>
    </row>
    <row r="29" spans="1:6" x14ac:dyDescent="0.25">
      <c r="A29" s="15" t="s">
        <v>32</v>
      </c>
      <c r="B29" s="15" t="s">
        <v>29</v>
      </c>
      <c r="C29" s="15">
        <v>5</v>
      </c>
      <c r="D29" s="15">
        <v>1276</v>
      </c>
      <c r="E29" s="15" t="s">
        <v>45</v>
      </c>
      <c r="F29" s="15">
        <v>6380</v>
      </c>
    </row>
    <row r="30" spans="1:6" x14ac:dyDescent="0.25">
      <c r="A30" s="15" t="s">
        <v>40</v>
      </c>
      <c r="B30" s="15" t="s">
        <v>30</v>
      </c>
      <c r="C30" s="15">
        <v>15</v>
      </c>
      <c r="D30" s="15">
        <v>1005</v>
      </c>
      <c r="E30" s="15" t="s">
        <v>16</v>
      </c>
      <c r="F30" s="15">
        <v>15075</v>
      </c>
    </row>
    <row r="31" spans="1:6" x14ac:dyDescent="0.25">
      <c r="A31" s="15" t="s">
        <v>34</v>
      </c>
      <c r="B31" s="15" t="s">
        <v>38</v>
      </c>
      <c r="C31" s="15">
        <v>94</v>
      </c>
      <c r="D31" s="15">
        <v>1155</v>
      </c>
      <c r="E31" s="15" t="s">
        <v>45</v>
      </c>
      <c r="F31" s="15">
        <v>108570</v>
      </c>
    </row>
    <row r="32" spans="1:6" x14ac:dyDescent="0.25">
      <c r="A32" s="15" t="s">
        <v>39</v>
      </c>
      <c r="B32" s="15" t="s">
        <v>35</v>
      </c>
      <c r="C32" s="15">
        <v>11</v>
      </c>
      <c r="D32" s="15">
        <v>1367</v>
      </c>
      <c r="E32" s="15" t="s">
        <v>16</v>
      </c>
      <c r="F32" s="15">
        <v>15037</v>
      </c>
    </row>
    <row r="33" spans="1:6" x14ac:dyDescent="0.25">
      <c r="A33" s="15" t="s">
        <v>32</v>
      </c>
      <c r="B33" s="15" t="s">
        <v>35</v>
      </c>
      <c r="C33" s="15">
        <v>84</v>
      </c>
      <c r="D33" s="15">
        <v>1047</v>
      </c>
      <c r="E33" s="15" t="s">
        <v>16</v>
      </c>
      <c r="F33" s="15">
        <v>87948</v>
      </c>
    </row>
    <row r="34" spans="1:6" x14ac:dyDescent="0.25">
      <c r="A34" s="15" t="s">
        <v>37</v>
      </c>
      <c r="B34" s="15" t="s">
        <v>36</v>
      </c>
      <c r="C34" s="15">
        <v>62</v>
      </c>
      <c r="D34" s="15">
        <v>1241</v>
      </c>
      <c r="E34" s="15" t="s">
        <v>45</v>
      </c>
      <c r="F34" s="15">
        <v>76942</v>
      </c>
    </row>
    <row r="35" spans="1:6" x14ac:dyDescent="0.25">
      <c r="A35" s="15" t="s">
        <v>32</v>
      </c>
      <c r="B35" s="15" t="s">
        <v>35</v>
      </c>
      <c r="C35" s="15">
        <v>64</v>
      </c>
      <c r="D35" s="15">
        <v>1230</v>
      </c>
      <c r="E35" s="15" t="s">
        <v>16</v>
      </c>
      <c r="F35" s="15">
        <v>78720</v>
      </c>
    </row>
    <row r="36" spans="1:6" x14ac:dyDescent="0.25">
      <c r="A36" s="15" t="s">
        <v>39</v>
      </c>
      <c r="B36" s="15" t="s">
        <v>36</v>
      </c>
      <c r="C36" s="15">
        <v>39</v>
      </c>
      <c r="D36" s="15">
        <v>1078</v>
      </c>
      <c r="E36" s="15" t="s">
        <v>44</v>
      </c>
      <c r="F36" s="15">
        <v>42042</v>
      </c>
    </row>
    <row r="37" spans="1:6" x14ac:dyDescent="0.25">
      <c r="A37" s="15" t="s">
        <v>32</v>
      </c>
      <c r="B37" s="15" t="s">
        <v>30</v>
      </c>
      <c r="C37" s="15">
        <v>21</v>
      </c>
      <c r="D37" s="15">
        <v>1301</v>
      </c>
      <c r="E37" s="15" t="s">
        <v>16</v>
      </c>
      <c r="F37" s="15">
        <v>27321</v>
      </c>
    </row>
    <row r="38" spans="1:6" x14ac:dyDescent="0.25">
      <c r="A38" s="15" t="s">
        <v>40</v>
      </c>
      <c r="B38" s="15" t="s">
        <v>38</v>
      </c>
      <c r="C38" s="15">
        <v>30</v>
      </c>
      <c r="D38" s="15">
        <v>1338</v>
      </c>
      <c r="E38" s="15" t="s">
        <v>45</v>
      </c>
      <c r="F38" s="15">
        <v>40140</v>
      </c>
    </row>
    <row r="39" spans="1:6" x14ac:dyDescent="0.25">
      <c r="A39" s="15" t="s">
        <v>34</v>
      </c>
      <c r="B39" s="15" t="s">
        <v>29</v>
      </c>
      <c r="C39" s="15">
        <v>69</v>
      </c>
      <c r="D39" s="15">
        <v>1456</v>
      </c>
      <c r="E39" s="15" t="s">
        <v>45</v>
      </c>
      <c r="F39" s="15">
        <v>100464</v>
      </c>
    </row>
    <row r="40" spans="1:6" x14ac:dyDescent="0.25">
      <c r="A40" s="15" t="s">
        <v>40</v>
      </c>
      <c r="B40" s="15" t="s">
        <v>38</v>
      </c>
      <c r="C40" s="15">
        <v>11</v>
      </c>
      <c r="D40" s="15">
        <v>1013</v>
      </c>
      <c r="E40" s="15" t="s">
        <v>44</v>
      </c>
      <c r="F40" s="15">
        <v>11143</v>
      </c>
    </row>
    <row r="41" spans="1:6" x14ac:dyDescent="0.25">
      <c r="A41" s="15" t="s">
        <v>34</v>
      </c>
      <c r="B41" s="15" t="s">
        <v>33</v>
      </c>
      <c r="C41" s="15">
        <v>88</v>
      </c>
      <c r="D41" s="15">
        <v>1008</v>
      </c>
      <c r="E41" s="15" t="s">
        <v>44</v>
      </c>
      <c r="F41" s="15">
        <v>88704</v>
      </c>
    </row>
    <row r="42" spans="1:6" x14ac:dyDescent="0.25">
      <c r="A42" s="15" t="s">
        <v>32</v>
      </c>
      <c r="B42" s="15" t="s">
        <v>36</v>
      </c>
      <c r="C42" s="15">
        <v>88</v>
      </c>
      <c r="D42" s="15">
        <v>1203</v>
      </c>
      <c r="E42" s="15" t="s">
        <v>44</v>
      </c>
      <c r="F42" s="15">
        <v>105864</v>
      </c>
    </row>
    <row r="43" spans="1:6" x14ac:dyDescent="0.25">
      <c r="A43" s="15" t="s">
        <v>37</v>
      </c>
      <c r="B43" s="15" t="s">
        <v>35</v>
      </c>
      <c r="C43" s="15">
        <v>18</v>
      </c>
      <c r="D43" s="15">
        <v>1297</v>
      </c>
      <c r="E43" s="15" t="s">
        <v>44</v>
      </c>
      <c r="F43" s="15">
        <v>23346</v>
      </c>
    </row>
    <row r="44" spans="1:6" x14ac:dyDescent="0.25">
      <c r="A44" s="15" t="s">
        <v>34</v>
      </c>
      <c r="B44" s="15" t="s">
        <v>35</v>
      </c>
      <c r="C44" s="15">
        <v>94</v>
      </c>
      <c r="D44" s="15">
        <v>1454</v>
      </c>
      <c r="E44" s="15" t="s">
        <v>43</v>
      </c>
      <c r="F44" s="15">
        <v>136676</v>
      </c>
    </row>
    <row r="45" spans="1:6" x14ac:dyDescent="0.25">
      <c r="A45" s="15" t="s">
        <v>32</v>
      </c>
      <c r="B45" s="15" t="s">
        <v>29</v>
      </c>
      <c r="C45" s="15">
        <v>15</v>
      </c>
      <c r="D45" s="15">
        <v>1355</v>
      </c>
      <c r="E45" s="15" t="s">
        <v>43</v>
      </c>
      <c r="F45" s="15">
        <v>20325</v>
      </c>
    </row>
    <row r="46" spans="1:6" x14ac:dyDescent="0.25">
      <c r="A46" s="15" t="s">
        <v>37</v>
      </c>
      <c r="B46" s="15" t="s">
        <v>29</v>
      </c>
      <c r="C46" s="15">
        <v>80</v>
      </c>
      <c r="D46" s="15">
        <v>1381</v>
      </c>
      <c r="E46" s="15" t="s">
        <v>43</v>
      </c>
      <c r="F46" s="15">
        <v>110480</v>
      </c>
    </row>
    <row r="47" spans="1:6" x14ac:dyDescent="0.25">
      <c r="A47" s="15" t="s">
        <v>28</v>
      </c>
      <c r="B47" s="15" t="s">
        <v>30</v>
      </c>
      <c r="C47" s="15">
        <v>95</v>
      </c>
      <c r="D47" s="15">
        <v>1099</v>
      </c>
      <c r="E47" s="15" t="s">
        <v>43</v>
      </c>
      <c r="F47" s="15">
        <v>104405</v>
      </c>
    </row>
    <row r="48" spans="1:6" x14ac:dyDescent="0.25">
      <c r="A48" s="15" t="s">
        <v>34</v>
      </c>
      <c r="B48" s="15" t="s">
        <v>35</v>
      </c>
      <c r="C48" s="15">
        <v>4</v>
      </c>
      <c r="D48" s="15">
        <v>1025</v>
      </c>
      <c r="E48" s="15" t="s">
        <v>16</v>
      </c>
      <c r="F48" s="15">
        <v>4100</v>
      </c>
    </row>
    <row r="49" spans="1:6" x14ac:dyDescent="0.25">
      <c r="A49" s="15" t="s">
        <v>32</v>
      </c>
      <c r="B49" s="15" t="s">
        <v>29</v>
      </c>
      <c r="C49" s="15">
        <v>91</v>
      </c>
      <c r="D49" s="15">
        <v>1049</v>
      </c>
      <c r="E49" s="15" t="s">
        <v>44</v>
      </c>
      <c r="F49" s="15">
        <v>95459</v>
      </c>
    </row>
    <row r="50" spans="1:6" x14ac:dyDescent="0.25">
      <c r="A50" s="15" t="s">
        <v>39</v>
      </c>
      <c r="B50" s="15" t="s">
        <v>35</v>
      </c>
      <c r="C50" s="15">
        <v>70</v>
      </c>
      <c r="D50" s="15">
        <v>1388</v>
      </c>
      <c r="E50" s="15" t="s">
        <v>45</v>
      </c>
      <c r="F50" s="15">
        <v>97160</v>
      </c>
    </row>
    <row r="51" spans="1:6" x14ac:dyDescent="0.25">
      <c r="A51" s="15" t="s">
        <v>40</v>
      </c>
      <c r="B51" s="15" t="s">
        <v>31</v>
      </c>
      <c r="C51" s="15">
        <v>85</v>
      </c>
      <c r="D51" s="15">
        <v>1031</v>
      </c>
      <c r="E51" s="15" t="s">
        <v>16</v>
      </c>
      <c r="F51" s="15">
        <v>87635</v>
      </c>
    </row>
    <row r="52" spans="1:6" x14ac:dyDescent="0.25">
      <c r="A52" s="15" t="s">
        <v>32</v>
      </c>
      <c r="B52" s="15" t="s">
        <v>29</v>
      </c>
      <c r="C52" s="15">
        <v>98</v>
      </c>
      <c r="D52" s="15">
        <v>1264</v>
      </c>
      <c r="E52" s="15" t="s">
        <v>43</v>
      </c>
      <c r="F52" s="15">
        <v>123872</v>
      </c>
    </row>
    <row r="53" spans="1:6" x14ac:dyDescent="0.25">
      <c r="A53" s="15" t="s">
        <v>32</v>
      </c>
      <c r="B53" s="15" t="s">
        <v>31</v>
      </c>
      <c r="C53" s="15">
        <v>64</v>
      </c>
      <c r="D53" s="15">
        <v>1097</v>
      </c>
      <c r="E53" s="15" t="s">
        <v>16</v>
      </c>
      <c r="F53" s="15">
        <v>70208</v>
      </c>
    </row>
    <row r="54" spans="1:6" x14ac:dyDescent="0.25">
      <c r="A54" s="15" t="s">
        <v>39</v>
      </c>
      <c r="B54" s="15" t="s">
        <v>30</v>
      </c>
      <c r="C54" s="15">
        <v>88</v>
      </c>
      <c r="D54" s="15">
        <v>1352</v>
      </c>
      <c r="E54" s="15" t="s">
        <v>43</v>
      </c>
      <c r="F54" s="15">
        <v>118976</v>
      </c>
    </row>
    <row r="55" spans="1:6" x14ac:dyDescent="0.25">
      <c r="A55" s="15" t="s">
        <v>28</v>
      </c>
      <c r="B55" s="15" t="s">
        <v>31</v>
      </c>
      <c r="C55" s="15">
        <v>44</v>
      </c>
      <c r="D55" s="15">
        <v>1258</v>
      </c>
      <c r="E55" s="15" t="s">
        <v>43</v>
      </c>
      <c r="F55" s="15">
        <v>55352</v>
      </c>
    </row>
    <row r="56" spans="1:6" x14ac:dyDescent="0.25">
      <c r="A56" s="15" t="s">
        <v>32</v>
      </c>
      <c r="B56" s="15" t="s">
        <v>33</v>
      </c>
      <c r="C56" s="15">
        <v>91</v>
      </c>
      <c r="D56" s="15">
        <v>1279</v>
      </c>
      <c r="E56" s="15" t="s">
        <v>16</v>
      </c>
      <c r="F56" s="15">
        <v>116389</v>
      </c>
    </row>
    <row r="57" spans="1:6" x14ac:dyDescent="0.25">
      <c r="A57" s="15" t="s">
        <v>37</v>
      </c>
      <c r="B57" s="15" t="s">
        <v>36</v>
      </c>
      <c r="C57" s="15">
        <v>69</v>
      </c>
      <c r="D57" s="15">
        <v>1435</v>
      </c>
      <c r="E57" s="15" t="s">
        <v>43</v>
      </c>
      <c r="F57" s="15">
        <v>99015</v>
      </c>
    </row>
    <row r="58" spans="1:6" x14ac:dyDescent="0.25">
      <c r="A58" s="15" t="s">
        <v>37</v>
      </c>
      <c r="B58" s="15" t="s">
        <v>36</v>
      </c>
      <c r="C58" s="15">
        <v>45</v>
      </c>
      <c r="D58" s="15">
        <v>1324</v>
      </c>
      <c r="E58" s="15" t="s">
        <v>16</v>
      </c>
      <c r="F58" s="15">
        <v>59580</v>
      </c>
    </row>
    <row r="59" spans="1:6" x14ac:dyDescent="0.25">
      <c r="A59" s="15" t="s">
        <v>39</v>
      </c>
      <c r="B59" s="15" t="s">
        <v>33</v>
      </c>
      <c r="C59" s="15">
        <v>8</v>
      </c>
      <c r="D59" s="15">
        <v>1254</v>
      </c>
      <c r="E59" s="15" t="s">
        <v>44</v>
      </c>
      <c r="F59" s="15">
        <v>10032</v>
      </c>
    </row>
    <row r="60" spans="1:6" x14ac:dyDescent="0.25">
      <c r="A60" s="15" t="s">
        <v>34</v>
      </c>
      <c r="B60" s="15" t="s">
        <v>29</v>
      </c>
      <c r="C60" s="15">
        <v>80</v>
      </c>
      <c r="D60" s="15">
        <v>1322</v>
      </c>
      <c r="E60" s="15" t="s">
        <v>43</v>
      </c>
      <c r="F60" s="15">
        <v>105760</v>
      </c>
    </row>
    <row r="61" spans="1:6" x14ac:dyDescent="0.25">
      <c r="A61" s="15" t="s">
        <v>28</v>
      </c>
      <c r="B61" s="15" t="s">
        <v>35</v>
      </c>
      <c r="C61" s="15">
        <v>65</v>
      </c>
      <c r="D61" s="15">
        <v>1341</v>
      </c>
      <c r="E61" s="15" t="s">
        <v>45</v>
      </c>
      <c r="F61" s="15">
        <v>87165</v>
      </c>
    </row>
    <row r="62" spans="1:6" x14ac:dyDescent="0.25">
      <c r="A62" s="15" t="s">
        <v>28</v>
      </c>
      <c r="B62" s="15" t="s">
        <v>30</v>
      </c>
      <c r="C62" s="15">
        <v>83</v>
      </c>
      <c r="D62" s="15">
        <v>1268</v>
      </c>
      <c r="E62" s="15" t="s">
        <v>16</v>
      </c>
      <c r="F62" s="15">
        <v>105244</v>
      </c>
    </row>
    <row r="63" spans="1:6" x14ac:dyDescent="0.25">
      <c r="A63" s="15" t="s">
        <v>32</v>
      </c>
      <c r="B63" s="15" t="s">
        <v>36</v>
      </c>
      <c r="C63" s="15">
        <v>91</v>
      </c>
      <c r="D63" s="15">
        <v>1229</v>
      </c>
      <c r="E63" s="15" t="s">
        <v>44</v>
      </c>
      <c r="F63" s="15">
        <v>111839</v>
      </c>
    </row>
    <row r="64" spans="1:6" x14ac:dyDescent="0.25">
      <c r="A64" s="15" t="s">
        <v>37</v>
      </c>
      <c r="B64" s="15" t="s">
        <v>38</v>
      </c>
      <c r="C64" s="15">
        <v>46</v>
      </c>
      <c r="D64" s="15">
        <v>1461</v>
      </c>
      <c r="E64" s="15" t="s">
        <v>43</v>
      </c>
      <c r="F64" s="15">
        <v>67206</v>
      </c>
    </row>
    <row r="65" spans="1:6" x14ac:dyDescent="0.25">
      <c r="A65" s="15" t="s">
        <v>39</v>
      </c>
      <c r="B65" s="15" t="s">
        <v>38</v>
      </c>
      <c r="C65" s="15">
        <v>54</v>
      </c>
      <c r="D65" s="15">
        <v>1132</v>
      </c>
      <c r="E65" s="15" t="s">
        <v>43</v>
      </c>
      <c r="F65" s="15">
        <v>61128</v>
      </c>
    </row>
    <row r="66" spans="1:6" x14ac:dyDescent="0.25">
      <c r="A66" s="15" t="s">
        <v>32</v>
      </c>
      <c r="B66" s="15" t="s">
        <v>38</v>
      </c>
      <c r="C66" s="15">
        <v>78</v>
      </c>
      <c r="D66" s="15">
        <v>1237</v>
      </c>
      <c r="E66" s="15" t="s">
        <v>45</v>
      </c>
      <c r="F66" s="15">
        <v>96486</v>
      </c>
    </row>
    <row r="67" spans="1:6" x14ac:dyDescent="0.25">
      <c r="A67" s="15" t="s">
        <v>32</v>
      </c>
      <c r="B67" s="15" t="s">
        <v>38</v>
      </c>
      <c r="C67" s="15">
        <v>46</v>
      </c>
      <c r="D67" s="15">
        <v>1120</v>
      </c>
      <c r="E67" s="15" t="s">
        <v>43</v>
      </c>
      <c r="F67" s="15">
        <v>51520</v>
      </c>
    </row>
    <row r="68" spans="1:6" x14ac:dyDescent="0.25">
      <c r="A68" s="15" t="s">
        <v>28</v>
      </c>
      <c r="B68" s="15" t="s">
        <v>31</v>
      </c>
      <c r="C68" s="15">
        <v>38</v>
      </c>
      <c r="D68" s="15">
        <v>1295</v>
      </c>
      <c r="E68" s="15" t="s">
        <v>16</v>
      </c>
      <c r="F68" s="15">
        <v>49210</v>
      </c>
    </row>
    <row r="69" spans="1:6" x14ac:dyDescent="0.25">
      <c r="A69" s="15" t="s">
        <v>39</v>
      </c>
      <c r="B69" s="15" t="s">
        <v>30</v>
      </c>
      <c r="C69" s="15">
        <v>10</v>
      </c>
      <c r="D69" s="15">
        <v>1261</v>
      </c>
      <c r="E69" s="15" t="s">
        <v>44</v>
      </c>
      <c r="F69" s="15">
        <v>12610</v>
      </c>
    </row>
    <row r="70" spans="1:6" x14ac:dyDescent="0.25">
      <c r="A70" s="15" t="s">
        <v>32</v>
      </c>
      <c r="B70" s="15" t="s">
        <v>33</v>
      </c>
      <c r="C70" s="15">
        <v>17</v>
      </c>
      <c r="D70" s="15">
        <v>1245</v>
      </c>
      <c r="E70" s="15" t="s">
        <v>44</v>
      </c>
      <c r="F70" s="15">
        <v>21165</v>
      </c>
    </row>
    <row r="71" spans="1:6" x14ac:dyDescent="0.25">
      <c r="A71" s="15" t="s">
        <v>34</v>
      </c>
      <c r="B71" s="15" t="s">
        <v>35</v>
      </c>
      <c r="C71" s="15">
        <v>31</v>
      </c>
      <c r="D71" s="15">
        <v>1079</v>
      </c>
      <c r="E71" s="15" t="s">
        <v>44</v>
      </c>
      <c r="F71" s="15">
        <v>33449</v>
      </c>
    </row>
    <row r="72" spans="1:6" x14ac:dyDescent="0.25">
      <c r="A72" s="15" t="s">
        <v>40</v>
      </c>
      <c r="B72" s="15" t="s">
        <v>36</v>
      </c>
      <c r="C72" s="15">
        <v>8</v>
      </c>
      <c r="D72" s="15">
        <v>1298</v>
      </c>
      <c r="E72" s="15" t="s">
        <v>43</v>
      </c>
      <c r="F72" s="15">
        <v>10384</v>
      </c>
    </row>
    <row r="73" spans="1:6" x14ac:dyDescent="0.25">
      <c r="A73" s="15" t="s">
        <v>34</v>
      </c>
      <c r="B73" s="15" t="s">
        <v>35</v>
      </c>
      <c r="C73" s="15">
        <v>62</v>
      </c>
      <c r="D73" s="15">
        <v>1182</v>
      </c>
      <c r="E73" s="15" t="s">
        <v>44</v>
      </c>
      <c r="F73" s="15">
        <v>73284</v>
      </c>
    </row>
    <row r="74" spans="1:6" x14ac:dyDescent="0.25">
      <c r="A74" s="15" t="s">
        <v>37</v>
      </c>
      <c r="B74" s="15" t="s">
        <v>33</v>
      </c>
      <c r="C74" s="15">
        <v>27</v>
      </c>
      <c r="D74" s="15">
        <v>1345</v>
      </c>
      <c r="E74" s="15" t="s">
        <v>44</v>
      </c>
      <c r="F74" s="15">
        <v>36315</v>
      </c>
    </row>
    <row r="75" spans="1:6" x14ac:dyDescent="0.25">
      <c r="A75" s="15" t="s">
        <v>37</v>
      </c>
      <c r="B75" s="15" t="s">
        <v>35</v>
      </c>
      <c r="C75" s="15">
        <v>50</v>
      </c>
      <c r="D75" s="15">
        <v>1189</v>
      </c>
      <c r="E75" s="15" t="s">
        <v>16</v>
      </c>
      <c r="F75" s="15">
        <v>59450</v>
      </c>
    </row>
    <row r="76" spans="1:6" x14ac:dyDescent="0.25">
      <c r="A76" s="15" t="s">
        <v>40</v>
      </c>
      <c r="B76" s="15" t="s">
        <v>33</v>
      </c>
      <c r="C76" s="15">
        <v>22</v>
      </c>
      <c r="D76" s="15">
        <v>1246</v>
      </c>
      <c r="E76" s="15" t="s">
        <v>43</v>
      </c>
      <c r="F76" s="15">
        <v>27412</v>
      </c>
    </row>
    <row r="77" spans="1:6" x14ac:dyDescent="0.25">
      <c r="A77" s="15" t="s">
        <v>37</v>
      </c>
      <c r="B77" s="15" t="s">
        <v>29</v>
      </c>
      <c r="C77" s="15">
        <v>78</v>
      </c>
      <c r="D77" s="15">
        <v>1431</v>
      </c>
      <c r="E77" s="15" t="s">
        <v>16</v>
      </c>
      <c r="F77" s="15">
        <v>111618</v>
      </c>
    </row>
    <row r="78" spans="1:6" x14ac:dyDescent="0.25">
      <c r="A78" s="15" t="s">
        <v>40</v>
      </c>
      <c r="B78" s="15" t="s">
        <v>30</v>
      </c>
      <c r="C78" s="15">
        <v>3</v>
      </c>
      <c r="D78" s="15">
        <v>1429</v>
      </c>
      <c r="E78" s="15" t="s">
        <v>16</v>
      </c>
      <c r="F78" s="15">
        <v>4287</v>
      </c>
    </row>
    <row r="79" spans="1:6" x14ac:dyDescent="0.25">
      <c r="A79" s="15" t="s">
        <v>32</v>
      </c>
      <c r="B79" s="15" t="s">
        <v>29</v>
      </c>
      <c r="C79" s="15">
        <v>88</v>
      </c>
      <c r="D79" s="15">
        <v>1230</v>
      </c>
      <c r="E79" s="15" t="s">
        <v>45</v>
      </c>
      <c r="F79" s="15">
        <v>108240</v>
      </c>
    </row>
    <row r="80" spans="1:6" x14ac:dyDescent="0.25">
      <c r="A80" s="15" t="s">
        <v>37</v>
      </c>
      <c r="B80" s="15" t="s">
        <v>38</v>
      </c>
      <c r="C80" s="15">
        <v>21</v>
      </c>
      <c r="D80" s="15">
        <v>1407</v>
      </c>
      <c r="E80" s="15" t="s">
        <v>45</v>
      </c>
      <c r="F80" s="15">
        <v>29547</v>
      </c>
    </row>
    <row r="81" spans="1:6" x14ac:dyDescent="0.25">
      <c r="A81" s="15" t="s">
        <v>34</v>
      </c>
      <c r="B81" s="15" t="s">
        <v>38</v>
      </c>
      <c r="C81" s="15">
        <v>93</v>
      </c>
      <c r="D81" s="15">
        <v>1283</v>
      </c>
      <c r="E81" s="15" t="s">
        <v>44</v>
      </c>
      <c r="F81" s="15">
        <v>119319</v>
      </c>
    </row>
    <row r="82" spans="1:6" x14ac:dyDescent="0.25">
      <c r="A82" s="15" t="s">
        <v>39</v>
      </c>
      <c r="B82" s="15" t="s">
        <v>33</v>
      </c>
      <c r="C82" s="15">
        <v>11</v>
      </c>
      <c r="D82" s="15">
        <v>1085</v>
      </c>
      <c r="E82" s="15" t="s">
        <v>44</v>
      </c>
      <c r="F82" s="15">
        <v>11935</v>
      </c>
    </row>
    <row r="83" spans="1:6" x14ac:dyDescent="0.25">
      <c r="A83" s="15" t="s">
        <v>40</v>
      </c>
      <c r="B83" s="15" t="s">
        <v>38</v>
      </c>
      <c r="C83" s="15">
        <v>41</v>
      </c>
      <c r="D83" s="15">
        <v>1042</v>
      </c>
      <c r="E83" s="15" t="s">
        <v>44</v>
      </c>
      <c r="F83" s="15">
        <v>42722</v>
      </c>
    </row>
    <row r="84" spans="1:6" x14ac:dyDescent="0.25">
      <c r="A84" s="15" t="s">
        <v>39</v>
      </c>
      <c r="B84" s="15" t="s">
        <v>33</v>
      </c>
      <c r="C84" s="15">
        <v>20</v>
      </c>
      <c r="D84" s="15">
        <v>1500</v>
      </c>
      <c r="E84" s="15" t="s">
        <v>43</v>
      </c>
      <c r="F84" s="15">
        <v>30000</v>
      </c>
    </row>
    <row r="85" spans="1:6" x14ac:dyDescent="0.25">
      <c r="A85" s="15" t="s">
        <v>32</v>
      </c>
      <c r="B85" s="15" t="s">
        <v>36</v>
      </c>
      <c r="C85" s="15">
        <v>43</v>
      </c>
      <c r="D85" s="15">
        <v>1099</v>
      </c>
      <c r="E85" s="15" t="s">
        <v>44</v>
      </c>
      <c r="F85" s="15">
        <v>47257</v>
      </c>
    </row>
    <row r="86" spans="1:6" x14ac:dyDescent="0.25">
      <c r="A86" s="15" t="s">
        <v>34</v>
      </c>
      <c r="B86" s="15" t="s">
        <v>29</v>
      </c>
      <c r="C86" s="15">
        <v>65</v>
      </c>
      <c r="D86" s="15">
        <v>1490</v>
      </c>
      <c r="E86" s="15" t="s">
        <v>44</v>
      </c>
      <c r="F86" s="15">
        <v>96850</v>
      </c>
    </row>
    <row r="87" spans="1:6" x14ac:dyDescent="0.25">
      <c r="A87" s="15" t="s">
        <v>39</v>
      </c>
      <c r="B87" s="15" t="s">
        <v>30</v>
      </c>
      <c r="C87" s="15">
        <v>61</v>
      </c>
      <c r="D87" s="15">
        <v>1139</v>
      </c>
      <c r="E87" s="15" t="s">
        <v>44</v>
      </c>
      <c r="F87" s="15">
        <v>69479</v>
      </c>
    </row>
    <row r="88" spans="1:6" x14ac:dyDescent="0.25">
      <c r="A88" s="15" t="s">
        <v>40</v>
      </c>
      <c r="B88" s="15" t="s">
        <v>31</v>
      </c>
      <c r="C88" s="15">
        <v>51</v>
      </c>
      <c r="D88" s="15">
        <v>1022</v>
      </c>
      <c r="E88" s="15" t="s">
        <v>44</v>
      </c>
      <c r="F88" s="15">
        <v>52122</v>
      </c>
    </row>
    <row r="89" spans="1:6" x14ac:dyDescent="0.25">
      <c r="A89" s="15" t="s">
        <v>37</v>
      </c>
      <c r="B89" s="15" t="s">
        <v>36</v>
      </c>
      <c r="C89" s="15">
        <v>65</v>
      </c>
      <c r="D89" s="15">
        <v>1113</v>
      </c>
      <c r="E89" s="15" t="s">
        <v>16</v>
      </c>
      <c r="F89" s="15">
        <v>72345</v>
      </c>
    </row>
    <row r="90" spans="1:6" x14ac:dyDescent="0.25">
      <c r="A90" s="15" t="s">
        <v>34</v>
      </c>
      <c r="B90" s="15" t="s">
        <v>29</v>
      </c>
      <c r="C90" s="15">
        <v>81</v>
      </c>
      <c r="D90" s="15">
        <v>1135</v>
      </c>
      <c r="E90" s="15" t="s">
        <v>44</v>
      </c>
      <c r="F90" s="15">
        <v>91935</v>
      </c>
    </row>
    <row r="91" spans="1:6" x14ac:dyDescent="0.25">
      <c r="A91" s="15" t="s">
        <v>34</v>
      </c>
      <c r="B91" s="15" t="s">
        <v>35</v>
      </c>
      <c r="C91" s="15">
        <v>4</v>
      </c>
      <c r="D91" s="15">
        <v>1018</v>
      </c>
      <c r="E91" s="15" t="s">
        <v>44</v>
      </c>
      <c r="F91" s="15">
        <v>4072</v>
      </c>
    </row>
    <row r="92" spans="1:6" x14ac:dyDescent="0.25">
      <c r="A92" s="15" t="s">
        <v>34</v>
      </c>
      <c r="B92" s="15" t="s">
        <v>29</v>
      </c>
      <c r="C92" s="15">
        <v>45</v>
      </c>
      <c r="D92" s="15">
        <v>1202</v>
      </c>
      <c r="E92" s="15" t="s">
        <v>43</v>
      </c>
      <c r="F92" s="15">
        <v>54090</v>
      </c>
    </row>
    <row r="93" spans="1:6" x14ac:dyDescent="0.25">
      <c r="A93" s="15" t="s">
        <v>28</v>
      </c>
      <c r="B93" s="15" t="s">
        <v>31</v>
      </c>
      <c r="C93" s="15">
        <v>14</v>
      </c>
      <c r="D93" s="15">
        <v>1254</v>
      </c>
      <c r="E93" s="15" t="s">
        <v>16</v>
      </c>
      <c r="F93" s="15">
        <v>17556</v>
      </c>
    </row>
    <row r="94" spans="1:6" x14ac:dyDescent="0.25">
      <c r="A94" s="15" t="s">
        <v>40</v>
      </c>
      <c r="B94" s="15" t="s">
        <v>31</v>
      </c>
      <c r="C94" s="15">
        <v>93</v>
      </c>
      <c r="D94" s="15">
        <v>1254</v>
      </c>
      <c r="E94" s="15" t="s">
        <v>45</v>
      </c>
      <c r="F94" s="15">
        <v>116622</v>
      </c>
    </row>
    <row r="95" spans="1:6" x14ac:dyDescent="0.25">
      <c r="A95" s="15" t="s">
        <v>37</v>
      </c>
      <c r="B95" s="15" t="s">
        <v>33</v>
      </c>
      <c r="C95" s="15">
        <v>14</v>
      </c>
      <c r="D95" s="15">
        <v>1349</v>
      </c>
      <c r="E95" s="15" t="s">
        <v>43</v>
      </c>
      <c r="F95" s="15">
        <v>18886</v>
      </c>
    </row>
    <row r="96" spans="1:6" x14ac:dyDescent="0.25">
      <c r="A96" s="15" t="s">
        <v>32</v>
      </c>
      <c r="B96" s="15" t="s">
        <v>29</v>
      </c>
      <c r="C96" s="15">
        <v>8</v>
      </c>
      <c r="D96" s="15">
        <v>1019</v>
      </c>
      <c r="E96" s="15" t="s">
        <v>16</v>
      </c>
      <c r="F96" s="15">
        <v>8152</v>
      </c>
    </row>
    <row r="97" spans="1:6" x14ac:dyDescent="0.25">
      <c r="A97" s="15" t="s">
        <v>40</v>
      </c>
      <c r="B97" s="15" t="s">
        <v>35</v>
      </c>
      <c r="C97" s="15">
        <v>73</v>
      </c>
      <c r="D97" s="15">
        <v>1306</v>
      </c>
      <c r="E97" s="15" t="s">
        <v>45</v>
      </c>
      <c r="F97" s="15">
        <v>95338</v>
      </c>
    </row>
    <row r="98" spans="1:6" x14ac:dyDescent="0.25">
      <c r="A98" s="15" t="s">
        <v>39</v>
      </c>
      <c r="B98" s="15" t="s">
        <v>38</v>
      </c>
      <c r="C98" s="15">
        <v>72</v>
      </c>
      <c r="D98" s="15">
        <v>1299</v>
      </c>
      <c r="E98" s="15" t="s">
        <v>45</v>
      </c>
      <c r="F98" s="15">
        <v>93528</v>
      </c>
    </row>
    <row r="99" spans="1:6" x14ac:dyDescent="0.25">
      <c r="A99" s="15" t="s">
        <v>40</v>
      </c>
      <c r="B99" s="15" t="s">
        <v>29</v>
      </c>
      <c r="C99" s="15">
        <v>16</v>
      </c>
      <c r="D99" s="15">
        <v>1121</v>
      </c>
      <c r="E99" s="15" t="s">
        <v>16</v>
      </c>
      <c r="F99" s="15">
        <v>17936</v>
      </c>
    </row>
    <row r="100" spans="1:6" x14ac:dyDescent="0.25">
      <c r="A100" s="15" t="s">
        <v>39</v>
      </c>
      <c r="B100" s="15" t="s">
        <v>36</v>
      </c>
      <c r="C100" s="15">
        <v>18</v>
      </c>
      <c r="D100" s="15">
        <v>1127</v>
      </c>
      <c r="E100" s="15" t="s">
        <v>16</v>
      </c>
      <c r="F100" s="15">
        <v>20286</v>
      </c>
    </row>
    <row r="101" spans="1:6" x14ac:dyDescent="0.25">
      <c r="A101" s="15" t="s">
        <v>28</v>
      </c>
      <c r="B101" s="15" t="s">
        <v>29</v>
      </c>
      <c r="C101" s="15">
        <v>63</v>
      </c>
      <c r="D101" s="15">
        <v>1070</v>
      </c>
      <c r="E101" s="15" t="s">
        <v>16</v>
      </c>
      <c r="F101" s="15">
        <v>67410</v>
      </c>
    </row>
    <row r="102" spans="1:6" x14ac:dyDescent="0.25">
      <c r="A102" s="15" t="s">
        <v>39</v>
      </c>
      <c r="B102" s="15" t="s">
        <v>29</v>
      </c>
      <c r="C102" s="15">
        <v>38</v>
      </c>
      <c r="D102" s="15">
        <v>1486</v>
      </c>
      <c r="E102" s="15" t="s">
        <v>16</v>
      </c>
      <c r="F102" s="15">
        <v>56468</v>
      </c>
    </row>
    <row r="103" spans="1:6" x14ac:dyDescent="0.25">
      <c r="A103" s="15" t="s">
        <v>40</v>
      </c>
      <c r="B103" s="15" t="s">
        <v>38</v>
      </c>
      <c r="C103" s="15">
        <v>30</v>
      </c>
      <c r="D103" s="15">
        <v>1245</v>
      </c>
      <c r="E103" s="15" t="s">
        <v>16</v>
      </c>
      <c r="F103" s="15">
        <v>37350</v>
      </c>
    </row>
    <row r="104" spans="1:6" x14ac:dyDescent="0.25">
      <c r="A104" s="15" t="s">
        <v>40</v>
      </c>
      <c r="B104" s="15" t="s">
        <v>29</v>
      </c>
      <c r="C104" s="15">
        <v>9</v>
      </c>
      <c r="D104" s="15">
        <v>1250</v>
      </c>
      <c r="E104" s="15" t="s">
        <v>44</v>
      </c>
      <c r="F104" s="15">
        <v>11250</v>
      </c>
    </row>
    <row r="105" spans="1:6" x14ac:dyDescent="0.25">
      <c r="A105" s="15" t="s">
        <v>34</v>
      </c>
      <c r="B105" s="15" t="s">
        <v>29</v>
      </c>
      <c r="C105" s="15">
        <v>60</v>
      </c>
      <c r="D105" s="15">
        <v>1102</v>
      </c>
      <c r="E105" s="15" t="s">
        <v>44</v>
      </c>
      <c r="F105" s="15">
        <v>66120</v>
      </c>
    </row>
    <row r="106" spans="1:6" x14ac:dyDescent="0.25">
      <c r="A106" s="15" t="s">
        <v>37</v>
      </c>
      <c r="B106" s="15" t="s">
        <v>33</v>
      </c>
      <c r="C106" s="15">
        <v>46</v>
      </c>
      <c r="D106" s="15">
        <v>1021</v>
      </c>
      <c r="E106" s="15" t="s">
        <v>43</v>
      </c>
      <c r="F106" s="15">
        <v>46966</v>
      </c>
    </row>
    <row r="107" spans="1:6" x14ac:dyDescent="0.25">
      <c r="A107" s="15" t="s">
        <v>28</v>
      </c>
      <c r="B107" s="15" t="s">
        <v>30</v>
      </c>
      <c r="C107" s="15">
        <v>26</v>
      </c>
      <c r="D107" s="15">
        <v>1053</v>
      </c>
      <c r="E107" s="15" t="s">
        <v>16</v>
      </c>
      <c r="F107" s="15">
        <v>27378</v>
      </c>
    </row>
    <row r="108" spans="1:6" x14ac:dyDescent="0.25">
      <c r="A108" s="15" t="s">
        <v>37</v>
      </c>
      <c r="B108" s="15" t="s">
        <v>36</v>
      </c>
      <c r="C108" s="15">
        <v>1</v>
      </c>
      <c r="D108" s="15">
        <v>1089</v>
      </c>
      <c r="E108" s="15" t="s">
        <v>43</v>
      </c>
      <c r="F108" s="15">
        <v>1089</v>
      </c>
    </row>
    <row r="109" spans="1:6" x14ac:dyDescent="0.25">
      <c r="A109" s="15" t="s">
        <v>39</v>
      </c>
      <c r="B109" s="15" t="s">
        <v>35</v>
      </c>
      <c r="C109" s="15">
        <v>22</v>
      </c>
      <c r="D109" s="15">
        <v>1057</v>
      </c>
      <c r="E109" s="15" t="s">
        <v>43</v>
      </c>
      <c r="F109" s="15">
        <v>23254</v>
      </c>
    </row>
    <row r="110" spans="1:6" x14ac:dyDescent="0.25">
      <c r="A110" s="15" t="s">
        <v>40</v>
      </c>
      <c r="B110" s="15" t="s">
        <v>38</v>
      </c>
      <c r="C110" s="15">
        <v>35</v>
      </c>
      <c r="D110" s="15">
        <v>1341</v>
      </c>
      <c r="E110" s="15" t="s">
        <v>43</v>
      </c>
      <c r="F110" s="15">
        <v>46935</v>
      </c>
    </row>
    <row r="111" spans="1:6" x14ac:dyDescent="0.25">
      <c r="A111" s="15" t="s">
        <v>32</v>
      </c>
      <c r="B111" s="15" t="s">
        <v>30</v>
      </c>
      <c r="C111" s="15">
        <v>34</v>
      </c>
      <c r="D111" s="15">
        <v>1229</v>
      </c>
      <c r="E111" s="15" t="s">
        <v>16</v>
      </c>
      <c r="F111" s="15">
        <v>41786</v>
      </c>
    </row>
    <row r="112" spans="1:6" x14ac:dyDescent="0.25">
      <c r="A112" s="15" t="s">
        <v>32</v>
      </c>
      <c r="B112" s="15" t="s">
        <v>29</v>
      </c>
      <c r="C112" s="15">
        <v>97</v>
      </c>
      <c r="D112" s="15">
        <v>1201</v>
      </c>
      <c r="E112" s="15" t="s">
        <v>44</v>
      </c>
      <c r="F112" s="15">
        <v>116497</v>
      </c>
    </row>
    <row r="113" spans="1:6" x14ac:dyDescent="0.25">
      <c r="A113" s="15" t="s">
        <v>28</v>
      </c>
      <c r="B113" s="15" t="s">
        <v>38</v>
      </c>
      <c r="C113" s="15">
        <v>86</v>
      </c>
      <c r="D113" s="15">
        <v>1010</v>
      </c>
      <c r="E113" s="15" t="s">
        <v>16</v>
      </c>
      <c r="F113" s="15">
        <v>86860</v>
      </c>
    </row>
    <row r="114" spans="1:6" x14ac:dyDescent="0.25">
      <c r="A114" s="15" t="s">
        <v>32</v>
      </c>
      <c r="B114" s="15" t="s">
        <v>35</v>
      </c>
      <c r="C114" s="15">
        <v>76</v>
      </c>
      <c r="D114" s="15">
        <v>1336</v>
      </c>
      <c r="E114" s="15" t="s">
        <v>16</v>
      </c>
      <c r="F114" s="15">
        <v>101536</v>
      </c>
    </row>
    <row r="115" spans="1:6" x14ac:dyDescent="0.25">
      <c r="A115" s="15" t="s">
        <v>37</v>
      </c>
      <c r="B115" s="15" t="s">
        <v>38</v>
      </c>
      <c r="C115" s="15">
        <v>60</v>
      </c>
      <c r="D115" s="15">
        <v>1488</v>
      </c>
      <c r="E115" s="15" t="s">
        <v>43</v>
      </c>
      <c r="F115" s="15">
        <v>89280</v>
      </c>
    </row>
    <row r="116" spans="1:6" x14ac:dyDescent="0.25">
      <c r="A116" s="15" t="s">
        <v>34</v>
      </c>
      <c r="B116" s="15" t="s">
        <v>30</v>
      </c>
      <c r="C116" s="15">
        <v>74</v>
      </c>
      <c r="D116" s="15">
        <v>1273</v>
      </c>
      <c r="E116" s="15" t="s">
        <v>43</v>
      </c>
      <c r="F116" s="15">
        <v>94202</v>
      </c>
    </row>
    <row r="117" spans="1:6" x14ac:dyDescent="0.25">
      <c r="A117" s="15" t="s">
        <v>34</v>
      </c>
      <c r="B117" s="15" t="s">
        <v>29</v>
      </c>
      <c r="C117" s="15">
        <v>34</v>
      </c>
      <c r="D117" s="15">
        <v>1485</v>
      </c>
      <c r="E117" s="15" t="s">
        <v>45</v>
      </c>
      <c r="F117" s="15">
        <v>50490</v>
      </c>
    </row>
    <row r="118" spans="1:6" x14ac:dyDescent="0.25">
      <c r="A118" s="15" t="s">
        <v>32</v>
      </c>
      <c r="B118" s="15" t="s">
        <v>36</v>
      </c>
      <c r="C118" s="15">
        <v>99</v>
      </c>
      <c r="D118" s="15">
        <v>1397</v>
      </c>
      <c r="E118" s="15" t="s">
        <v>16</v>
      </c>
      <c r="F118" s="15">
        <v>138303</v>
      </c>
    </row>
    <row r="119" spans="1:6" x14ac:dyDescent="0.25">
      <c r="A119" s="15" t="s">
        <v>28</v>
      </c>
      <c r="B119" s="15" t="s">
        <v>36</v>
      </c>
      <c r="C119" s="15">
        <v>48</v>
      </c>
      <c r="D119" s="15">
        <v>1181</v>
      </c>
      <c r="E119" s="15" t="s">
        <v>44</v>
      </c>
      <c r="F119" s="15">
        <v>56688</v>
      </c>
    </row>
    <row r="120" spans="1:6" x14ac:dyDescent="0.25">
      <c r="A120" s="15" t="s">
        <v>40</v>
      </c>
      <c r="B120" s="15" t="s">
        <v>38</v>
      </c>
      <c r="C120" s="15">
        <v>8</v>
      </c>
      <c r="D120" s="15">
        <v>1170</v>
      </c>
      <c r="E120" s="15" t="s">
        <v>45</v>
      </c>
      <c r="F120" s="15">
        <v>9360</v>
      </c>
    </row>
    <row r="121" spans="1:6" x14ac:dyDescent="0.25">
      <c r="A121" s="15" t="s">
        <v>37</v>
      </c>
      <c r="B121" s="15" t="s">
        <v>35</v>
      </c>
      <c r="C121" s="15">
        <v>83</v>
      </c>
      <c r="D121" s="15">
        <v>1291</v>
      </c>
      <c r="E121" s="15" t="s">
        <v>45</v>
      </c>
      <c r="F121" s="15">
        <v>107153</v>
      </c>
    </row>
    <row r="122" spans="1:6" x14ac:dyDescent="0.25">
      <c r="A122" s="15" t="s">
        <v>32</v>
      </c>
      <c r="B122" s="15" t="s">
        <v>30</v>
      </c>
      <c r="C122" s="15">
        <v>56</v>
      </c>
      <c r="D122" s="15">
        <v>1059</v>
      </c>
      <c r="E122" s="15" t="s">
        <v>16</v>
      </c>
      <c r="F122" s="15">
        <v>59304</v>
      </c>
    </row>
    <row r="123" spans="1:6" x14ac:dyDescent="0.25">
      <c r="A123" s="15" t="s">
        <v>40</v>
      </c>
      <c r="B123" s="15" t="s">
        <v>29</v>
      </c>
      <c r="C123" s="15">
        <v>56</v>
      </c>
      <c r="D123" s="15">
        <v>1007</v>
      </c>
      <c r="E123" s="15" t="s">
        <v>43</v>
      </c>
      <c r="F123" s="15">
        <v>56392</v>
      </c>
    </row>
    <row r="124" spans="1:6" x14ac:dyDescent="0.25">
      <c r="A124" s="15" t="s">
        <v>39</v>
      </c>
      <c r="B124" s="15" t="s">
        <v>38</v>
      </c>
      <c r="C124" s="15">
        <v>48</v>
      </c>
      <c r="D124" s="15">
        <v>1474</v>
      </c>
      <c r="E124" s="15" t="s">
        <v>44</v>
      </c>
      <c r="F124" s="15">
        <v>70752</v>
      </c>
    </row>
    <row r="125" spans="1:6" x14ac:dyDescent="0.25">
      <c r="A125" s="15" t="s">
        <v>32</v>
      </c>
      <c r="B125" s="15" t="s">
        <v>33</v>
      </c>
      <c r="C125" s="15">
        <v>89</v>
      </c>
      <c r="D125" s="15">
        <v>1050</v>
      </c>
      <c r="E125" s="15" t="s">
        <v>45</v>
      </c>
      <c r="F125" s="15">
        <v>93450</v>
      </c>
    </row>
    <row r="126" spans="1:6" x14ac:dyDescent="0.25">
      <c r="A126" s="15" t="s">
        <v>28</v>
      </c>
      <c r="B126" s="15" t="s">
        <v>36</v>
      </c>
      <c r="C126" s="15">
        <v>99</v>
      </c>
      <c r="D126" s="15">
        <v>1433</v>
      </c>
      <c r="E126" s="15" t="s">
        <v>45</v>
      </c>
      <c r="F126" s="15">
        <v>141867</v>
      </c>
    </row>
    <row r="127" spans="1:6" x14ac:dyDescent="0.25">
      <c r="A127" s="15" t="s">
        <v>28</v>
      </c>
      <c r="B127" s="15" t="s">
        <v>36</v>
      </c>
      <c r="C127" s="15">
        <v>39</v>
      </c>
      <c r="D127" s="15">
        <v>1060</v>
      </c>
      <c r="E127" s="15" t="s">
        <v>45</v>
      </c>
      <c r="F127" s="15">
        <v>41340</v>
      </c>
    </row>
    <row r="128" spans="1:6" x14ac:dyDescent="0.25">
      <c r="A128" s="15" t="s">
        <v>40</v>
      </c>
      <c r="B128" s="15" t="s">
        <v>35</v>
      </c>
      <c r="C128" s="15">
        <v>29</v>
      </c>
      <c r="D128" s="15">
        <v>1294</v>
      </c>
      <c r="E128" s="15" t="s">
        <v>43</v>
      </c>
      <c r="F128" s="15">
        <v>37526</v>
      </c>
    </row>
    <row r="129" spans="1:6" x14ac:dyDescent="0.25">
      <c r="A129" s="15" t="s">
        <v>32</v>
      </c>
      <c r="B129" s="15" t="s">
        <v>38</v>
      </c>
      <c r="C129" s="15">
        <v>30</v>
      </c>
      <c r="D129" s="15">
        <v>1499</v>
      </c>
      <c r="E129" s="15" t="s">
        <v>16</v>
      </c>
      <c r="F129" s="15">
        <v>44970</v>
      </c>
    </row>
    <row r="130" spans="1:6" x14ac:dyDescent="0.25">
      <c r="A130" s="15" t="s">
        <v>32</v>
      </c>
      <c r="B130" s="15" t="s">
        <v>33</v>
      </c>
      <c r="C130" s="15">
        <v>70</v>
      </c>
      <c r="D130" s="15">
        <v>1132</v>
      </c>
      <c r="E130" s="15" t="s">
        <v>43</v>
      </c>
      <c r="F130" s="15">
        <v>79240</v>
      </c>
    </row>
    <row r="131" spans="1:6" x14ac:dyDescent="0.25">
      <c r="A131" s="15" t="s">
        <v>28</v>
      </c>
      <c r="B131" s="15" t="s">
        <v>31</v>
      </c>
      <c r="C131" s="15">
        <v>1</v>
      </c>
      <c r="D131" s="15">
        <v>1173</v>
      </c>
      <c r="E131" s="15" t="s">
        <v>44</v>
      </c>
      <c r="F131" s="15">
        <v>1173</v>
      </c>
    </row>
    <row r="132" spans="1:6" x14ac:dyDescent="0.25">
      <c r="A132" s="15" t="s">
        <v>40</v>
      </c>
      <c r="B132" s="15" t="s">
        <v>33</v>
      </c>
      <c r="C132" s="15">
        <v>25</v>
      </c>
      <c r="D132" s="15">
        <v>1444</v>
      </c>
      <c r="E132" s="15" t="s">
        <v>16</v>
      </c>
      <c r="F132" s="15">
        <v>36100</v>
      </c>
    </row>
    <row r="133" spans="1:6" x14ac:dyDescent="0.25">
      <c r="A133" s="15" t="s">
        <v>28</v>
      </c>
      <c r="B133" s="15" t="s">
        <v>36</v>
      </c>
      <c r="C133" s="15">
        <v>38</v>
      </c>
      <c r="D133" s="15">
        <v>1073</v>
      </c>
      <c r="E133" s="15" t="s">
        <v>16</v>
      </c>
      <c r="F133" s="15">
        <v>40774</v>
      </c>
    </row>
    <row r="134" spans="1:6" x14ac:dyDescent="0.25">
      <c r="A134" s="15" t="s">
        <v>37</v>
      </c>
      <c r="B134" s="15" t="s">
        <v>38</v>
      </c>
      <c r="C134" s="15">
        <v>47</v>
      </c>
      <c r="D134" s="15">
        <v>1407</v>
      </c>
      <c r="E134" s="15" t="s">
        <v>45</v>
      </c>
      <c r="F134" s="15">
        <v>66129</v>
      </c>
    </row>
    <row r="135" spans="1:6" x14ac:dyDescent="0.25">
      <c r="A135" s="15" t="s">
        <v>34</v>
      </c>
      <c r="B135" s="15" t="s">
        <v>33</v>
      </c>
      <c r="C135" s="15">
        <v>80</v>
      </c>
      <c r="D135" s="15">
        <v>1324</v>
      </c>
      <c r="E135" s="15" t="s">
        <v>44</v>
      </c>
      <c r="F135" s="15">
        <v>105920</v>
      </c>
    </row>
    <row r="136" spans="1:6" x14ac:dyDescent="0.25">
      <c r="A136" s="15" t="s">
        <v>34</v>
      </c>
      <c r="B136" s="15" t="s">
        <v>33</v>
      </c>
      <c r="C136" s="15">
        <v>95</v>
      </c>
      <c r="D136" s="15">
        <v>1152</v>
      </c>
      <c r="E136" s="15" t="s">
        <v>45</v>
      </c>
      <c r="F136" s="15">
        <v>109440</v>
      </c>
    </row>
    <row r="137" spans="1:6" x14ac:dyDescent="0.25">
      <c r="A137" s="15" t="s">
        <v>39</v>
      </c>
      <c r="B137" s="15" t="s">
        <v>29</v>
      </c>
      <c r="C137" s="15">
        <v>75</v>
      </c>
      <c r="D137" s="15">
        <v>1383</v>
      </c>
      <c r="E137" s="15" t="s">
        <v>43</v>
      </c>
      <c r="F137" s="15">
        <v>103725</v>
      </c>
    </row>
    <row r="138" spans="1:6" x14ac:dyDescent="0.25">
      <c r="A138" s="15" t="s">
        <v>34</v>
      </c>
      <c r="B138" s="15" t="s">
        <v>31</v>
      </c>
      <c r="C138" s="15">
        <v>70</v>
      </c>
      <c r="D138" s="15">
        <v>1128</v>
      </c>
      <c r="E138" s="15" t="s">
        <v>45</v>
      </c>
      <c r="F138" s="15">
        <v>78960</v>
      </c>
    </row>
    <row r="139" spans="1:6" x14ac:dyDescent="0.25">
      <c r="A139" s="15" t="s">
        <v>37</v>
      </c>
      <c r="B139" s="15" t="s">
        <v>33</v>
      </c>
      <c r="C139" s="15">
        <v>59</v>
      </c>
      <c r="D139" s="15">
        <v>1154</v>
      </c>
      <c r="E139" s="15" t="s">
        <v>43</v>
      </c>
      <c r="F139" s="15">
        <v>68086</v>
      </c>
    </row>
    <row r="140" spans="1:6" x14ac:dyDescent="0.25">
      <c r="A140" s="15" t="s">
        <v>39</v>
      </c>
      <c r="B140" s="15" t="s">
        <v>35</v>
      </c>
      <c r="C140" s="15">
        <v>57</v>
      </c>
      <c r="D140" s="15">
        <v>1135</v>
      </c>
      <c r="E140" s="15" t="s">
        <v>16</v>
      </c>
      <c r="F140" s="15">
        <v>64695</v>
      </c>
    </row>
    <row r="141" spans="1:6" x14ac:dyDescent="0.25">
      <c r="A141" s="15" t="s">
        <v>40</v>
      </c>
      <c r="B141" s="15" t="s">
        <v>36</v>
      </c>
      <c r="C141" s="15">
        <v>6</v>
      </c>
      <c r="D141" s="15">
        <v>1370</v>
      </c>
      <c r="E141" s="15" t="s">
        <v>43</v>
      </c>
      <c r="F141" s="15">
        <v>8220</v>
      </c>
    </row>
    <row r="142" spans="1:6" x14ac:dyDescent="0.25">
      <c r="A142" s="15" t="s">
        <v>40</v>
      </c>
      <c r="B142" s="15" t="s">
        <v>38</v>
      </c>
      <c r="C142" s="15">
        <v>65</v>
      </c>
      <c r="D142" s="15">
        <v>1045</v>
      </c>
      <c r="E142" s="15" t="s">
        <v>44</v>
      </c>
      <c r="F142" s="15">
        <v>67925</v>
      </c>
    </row>
    <row r="143" spans="1:6" x14ac:dyDescent="0.25">
      <c r="A143" s="15" t="s">
        <v>39</v>
      </c>
      <c r="B143" s="15" t="s">
        <v>36</v>
      </c>
      <c r="C143" s="15">
        <v>81</v>
      </c>
      <c r="D143" s="15">
        <v>1350</v>
      </c>
      <c r="E143" s="15" t="s">
        <v>16</v>
      </c>
      <c r="F143" s="15">
        <v>109350</v>
      </c>
    </row>
    <row r="144" spans="1:6" x14ac:dyDescent="0.25">
      <c r="A144" s="15" t="s">
        <v>32</v>
      </c>
      <c r="B144" s="15" t="s">
        <v>29</v>
      </c>
      <c r="C144" s="15">
        <v>40</v>
      </c>
      <c r="D144" s="15">
        <v>1322</v>
      </c>
      <c r="E144" s="15" t="s">
        <v>43</v>
      </c>
      <c r="F144" s="15">
        <v>52880</v>
      </c>
    </row>
    <row r="145" spans="1:6" x14ac:dyDescent="0.25">
      <c r="A145" s="15" t="s">
        <v>32</v>
      </c>
      <c r="B145" s="15" t="s">
        <v>35</v>
      </c>
      <c r="C145" s="15">
        <v>63</v>
      </c>
      <c r="D145" s="15">
        <v>1272</v>
      </c>
      <c r="E145" s="15" t="s">
        <v>44</v>
      </c>
      <c r="F145" s="15">
        <v>80136</v>
      </c>
    </row>
    <row r="146" spans="1:6" x14ac:dyDescent="0.25">
      <c r="A146" s="15" t="s">
        <v>40</v>
      </c>
      <c r="B146" s="15" t="s">
        <v>29</v>
      </c>
      <c r="C146" s="15">
        <v>73</v>
      </c>
      <c r="D146" s="15">
        <v>1185</v>
      </c>
      <c r="E146" s="15" t="s">
        <v>45</v>
      </c>
      <c r="F146" s="15">
        <v>86505</v>
      </c>
    </row>
    <row r="147" spans="1:6" x14ac:dyDescent="0.25">
      <c r="A147" s="15" t="s">
        <v>34</v>
      </c>
      <c r="B147" s="15" t="s">
        <v>30</v>
      </c>
      <c r="C147" s="15">
        <v>39</v>
      </c>
      <c r="D147" s="15">
        <v>1346</v>
      </c>
      <c r="E147" s="15" t="s">
        <v>16</v>
      </c>
      <c r="F147" s="15">
        <v>52494</v>
      </c>
    </row>
    <row r="148" spans="1:6" x14ac:dyDescent="0.25">
      <c r="A148" s="15" t="s">
        <v>37</v>
      </c>
      <c r="B148" s="15" t="s">
        <v>35</v>
      </c>
      <c r="C148" s="15">
        <v>87</v>
      </c>
      <c r="D148" s="15">
        <v>1121</v>
      </c>
      <c r="E148" s="15" t="s">
        <v>45</v>
      </c>
      <c r="F148" s="15">
        <v>97527</v>
      </c>
    </row>
    <row r="149" spans="1:6" x14ac:dyDescent="0.25">
      <c r="A149" s="15" t="s">
        <v>39</v>
      </c>
      <c r="B149" s="15" t="s">
        <v>33</v>
      </c>
      <c r="C149" s="15">
        <v>7</v>
      </c>
      <c r="D149" s="15">
        <v>1428</v>
      </c>
      <c r="E149" s="15" t="s">
        <v>44</v>
      </c>
      <c r="F149" s="15">
        <v>9996</v>
      </c>
    </row>
    <row r="150" spans="1:6" x14ac:dyDescent="0.25">
      <c r="A150" s="15" t="s">
        <v>39</v>
      </c>
      <c r="B150" s="15" t="s">
        <v>30</v>
      </c>
      <c r="C150" s="15">
        <v>19</v>
      </c>
      <c r="D150" s="15">
        <v>1192</v>
      </c>
      <c r="E150" s="15" t="s">
        <v>43</v>
      </c>
      <c r="F150" s="15">
        <v>22648</v>
      </c>
    </row>
    <row r="151" spans="1:6" x14ac:dyDescent="0.25">
      <c r="A151" s="15" t="s">
        <v>34</v>
      </c>
      <c r="B151" s="15" t="s">
        <v>35</v>
      </c>
      <c r="C151" s="15">
        <v>100</v>
      </c>
      <c r="D151" s="15">
        <v>1320</v>
      </c>
      <c r="E151" s="15" t="s">
        <v>16</v>
      </c>
      <c r="F151" s="15">
        <v>132000</v>
      </c>
    </row>
    <row r="152" spans="1:6" x14ac:dyDescent="0.25">
      <c r="A152" s="15" t="s">
        <v>28</v>
      </c>
      <c r="B152" s="15" t="s">
        <v>36</v>
      </c>
      <c r="C152" s="15">
        <v>38</v>
      </c>
      <c r="D152" s="15">
        <v>1191</v>
      </c>
      <c r="E152" s="15" t="s">
        <v>44</v>
      </c>
      <c r="F152" s="15">
        <v>45258</v>
      </c>
    </row>
    <row r="153" spans="1:6" x14ac:dyDescent="0.25">
      <c r="A153" s="15" t="s">
        <v>34</v>
      </c>
      <c r="B153" s="15" t="s">
        <v>36</v>
      </c>
      <c r="C153" s="15">
        <v>61</v>
      </c>
      <c r="D153" s="15">
        <v>1468</v>
      </c>
      <c r="E153" s="15" t="s">
        <v>44</v>
      </c>
      <c r="F153" s="15">
        <v>89548</v>
      </c>
    </row>
    <row r="154" spans="1:6" x14ac:dyDescent="0.25">
      <c r="A154" s="15" t="s">
        <v>32</v>
      </c>
      <c r="B154" s="15" t="s">
        <v>35</v>
      </c>
      <c r="C154" s="15">
        <v>64</v>
      </c>
      <c r="D154" s="15">
        <v>1159</v>
      </c>
      <c r="E154" s="15" t="s">
        <v>16</v>
      </c>
      <c r="F154" s="15">
        <v>74176</v>
      </c>
    </row>
    <row r="155" spans="1:6" x14ac:dyDescent="0.25">
      <c r="A155" s="15" t="s">
        <v>40</v>
      </c>
      <c r="B155" s="15" t="s">
        <v>38</v>
      </c>
      <c r="C155" s="15">
        <v>15</v>
      </c>
      <c r="D155" s="15">
        <v>1297</v>
      </c>
      <c r="E155" s="15" t="s">
        <v>45</v>
      </c>
      <c r="F155" s="15">
        <v>19455</v>
      </c>
    </row>
    <row r="156" spans="1:6" x14ac:dyDescent="0.25">
      <c r="A156" s="15" t="s">
        <v>32</v>
      </c>
      <c r="B156" s="15" t="s">
        <v>36</v>
      </c>
      <c r="C156" s="15">
        <v>97</v>
      </c>
      <c r="D156" s="15">
        <v>1490</v>
      </c>
      <c r="E156" s="15" t="s">
        <v>44</v>
      </c>
      <c r="F156" s="15">
        <v>144530</v>
      </c>
    </row>
    <row r="157" spans="1:6" x14ac:dyDescent="0.25">
      <c r="A157" s="15" t="s">
        <v>37</v>
      </c>
      <c r="B157" s="15" t="s">
        <v>36</v>
      </c>
      <c r="C157" s="15">
        <v>26</v>
      </c>
      <c r="D157" s="15">
        <v>1371</v>
      </c>
      <c r="E157" s="15" t="s">
        <v>44</v>
      </c>
      <c r="F157" s="15">
        <v>35646</v>
      </c>
    </row>
    <row r="158" spans="1:6" x14ac:dyDescent="0.25">
      <c r="A158" s="15" t="s">
        <v>34</v>
      </c>
      <c r="B158" s="15" t="s">
        <v>33</v>
      </c>
      <c r="C158" s="15">
        <v>70</v>
      </c>
      <c r="D158" s="15">
        <v>1050</v>
      </c>
      <c r="E158" s="15" t="s">
        <v>16</v>
      </c>
      <c r="F158" s="15">
        <v>73500</v>
      </c>
    </row>
    <row r="159" spans="1:6" x14ac:dyDescent="0.25">
      <c r="A159" s="15" t="s">
        <v>37</v>
      </c>
      <c r="B159" s="15" t="s">
        <v>38</v>
      </c>
      <c r="C159" s="15">
        <v>42</v>
      </c>
      <c r="D159" s="15">
        <v>1205</v>
      </c>
      <c r="E159" s="15" t="s">
        <v>16</v>
      </c>
      <c r="F159" s="15">
        <v>50610</v>
      </c>
    </row>
    <row r="160" spans="1:6" x14ac:dyDescent="0.25">
      <c r="A160" s="15" t="s">
        <v>32</v>
      </c>
      <c r="B160" s="15" t="s">
        <v>33</v>
      </c>
      <c r="C160" s="15">
        <v>80</v>
      </c>
      <c r="D160" s="15">
        <v>1251</v>
      </c>
      <c r="E160" s="15" t="s">
        <v>43</v>
      </c>
      <c r="F160" s="15">
        <v>100080</v>
      </c>
    </row>
    <row r="161" spans="1:6" x14ac:dyDescent="0.25">
      <c r="A161" s="15" t="s">
        <v>37</v>
      </c>
      <c r="B161" s="15" t="s">
        <v>30</v>
      </c>
      <c r="C161" s="15">
        <v>2</v>
      </c>
      <c r="D161" s="15">
        <v>1373</v>
      </c>
      <c r="E161" s="15" t="s">
        <v>16</v>
      </c>
      <c r="F161" s="15">
        <v>2746</v>
      </c>
    </row>
    <row r="162" spans="1:6" x14ac:dyDescent="0.25">
      <c r="A162" s="15" t="s">
        <v>39</v>
      </c>
      <c r="B162" s="15" t="s">
        <v>29</v>
      </c>
      <c r="C162" s="15">
        <v>80</v>
      </c>
      <c r="D162" s="15">
        <v>1445</v>
      </c>
      <c r="E162" s="15" t="s">
        <v>44</v>
      </c>
      <c r="F162" s="15">
        <v>115600</v>
      </c>
    </row>
    <row r="163" spans="1:6" x14ac:dyDescent="0.25">
      <c r="A163" s="15" t="s">
        <v>40</v>
      </c>
      <c r="B163" s="15" t="s">
        <v>35</v>
      </c>
      <c r="C163" s="15">
        <v>73</v>
      </c>
      <c r="D163" s="15">
        <v>1237</v>
      </c>
      <c r="E163" s="15" t="s">
        <v>43</v>
      </c>
      <c r="F163" s="15">
        <v>90301</v>
      </c>
    </row>
    <row r="164" spans="1:6" x14ac:dyDescent="0.25">
      <c r="A164" s="15" t="s">
        <v>34</v>
      </c>
      <c r="B164" s="15" t="s">
        <v>29</v>
      </c>
      <c r="C164" s="15">
        <v>22</v>
      </c>
      <c r="D164" s="15">
        <v>1369</v>
      </c>
      <c r="E164" s="15" t="s">
        <v>45</v>
      </c>
      <c r="F164" s="15">
        <v>30118</v>
      </c>
    </row>
    <row r="165" spans="1:6" x14ac:dyDescent="0.25">
      <c r="A165" s="15" t="s">
        <v>32</v>
      </c>
      <c r="B165" s="15" t="s">
        <v>30</v>
      </c>
      <c r="C165" s="15">
        <v>52</v>
      </c>
      <c r="D165" s="15">
        <v>1366</v>
      </c>
      <c r="E165" s="15" t="s">
        <v>44</v>
      </c>
      <c r="F165" s="15">
        <v>71032</v>
      </c>
    </row>
    <row r="166" spans="1:6" x14ac:dyDescent="0.25">
      <c r="A166" s="15" t="s">
        <v>28</v>
      </c>
      <c r="B166" s="15" t="s">
        <v>36</v>
      </c>
      <c r="C166" s="15">
        <v>83</v>
      </c>
      <c r="D166" s="15">
        <v>1372</v>
      </c>
      <c r="E166" s="15" t="s">
        <v>43</v>
      </c>
      <c r="F166" s="15">
        <v>113876</v>
      </c>
    </row>
    <row r="167" spans="1:6" x14ac:dyDescent="0.25">
      <c r="A167" s="15" t="s">
        <v>32</v>
      </c>
      <c r="B167" s="15" t="s">
        <v>31</v>
      </c>
      <c r="C167" s="15">
        <v>17</v>
      </c>
      <c r="D167" s="15">
        <v>1312</v>
      </c>
      <c r="E167" s="15" t="s">
        <v>45</v>
      </c>
      <c r="F167" s="15">
        <v>22304</v>
      </c>
    </row>
    <row r="168" spans="1:6" x14ac:dyDescent="0.25">
      <c r="A168" s="15" t="s">
        <v>28</v>
      </c>
      <c r="B168" s="15" t="s">
        <v>30</v>
      </c>
      <c r="C168" s="15">
        <v>41</v>
      </c>
      <c r="D168" s="15">
        <v>1192</v>
      </c>
      <c r="E168" s="15" t="s">
        <v>44</v>
      </c>
      <c r="F168" s="15">
        <v>48872</v>
      </c>
    </row>
    <row r="169" spans="1:6" x14ac:dyDescent="0.25">
      <c r="A169" s="15" t="s">
        <v>39</v>
      </c>
      <c r="B169" s="15" t="s">
        <v>31</v>
      </c>
      <c r="C169" s="15">
        <v>98</v>
      </c>
      <c r="D169" s="15">
        <v>1496</v>
      </c>
      <c r="E169" s="15" t="s">
        <v>16</v>
      </c>
      <c r="F169" s="15">
        <v>146608</v>
      </c>
    </row>
    <row r="170" spans="1:6" x14ac:dyDescent="0.25">
      <c r="A170" s="15" t="s">
        <v>40</v>
      </c>
      <c r="B170" s="15" t="s">
        <v>30</v>
      </c>
      <c r="C170" s="15">
        <v>7</v>
      </c>
      <c r="D170" s="15">
        <v>1055</v>
      </c>
      <c r="E170" s="15" t="s">
        <v>45</v>
      </c>
      <c r="F170" s="15">
        <v>7385</v>
      </c>
    </row>
    <row r="171" spans="1:6" x14ac:dyDescent="0.25">
      <c r="A171" s="15" t="s">
        <v>40</v>
      </c>
      <c r="B171" s="15" t="s">
        <v>33</v>
      </c>
      <c r="C171" s="15">
        <v>25</v>
      </c>
      <c r="D171" s="15">
        <v>1038</v>
      </c>
      <c r="E171" s="15" t="s">
        <v>16</v>
      </c>
      <c r="F171" s="15">
        <v>25950</v>
      </c>
    </row>
    <row r="172" spans="1:6" x14ac:dyDescent="0.25">
      <c r="A172" s="15" t="s">
        <v>39</v>
      </c>
      <c r="B172" s="15" t="s">
        <v>33</v>
      </c>
      <c r="C172" s="15">
        <v>55</v>
      </c>
      <c r="D172" s="15">
        <v>1433</v>
      </c>
      <c r="E172" s="15" t="s">
        <v>43</v>
      </c>
      <c r="F172" s="15">
        <v>78815</v>
      </c>
    </row>
    <row r="173" spans="1:6" x14ac:dyDescent="0.25">
      <c r="A173" s="15" t="s">
        <v>37</v>
      </c>
      <c r="B173" s="15" t="s">
        <v>31</v>
      </c>
      <c r="C173" s="15">
        <v>92</v>
      </c>
      <c r="D173" s="15">
        <v>1212</v>
      </c>
      <c r="E173" s="15" t="s">
        <v>16</v>
      </c>
      <c r="F173" s="15">
        <v>111504</v>
      </c>
    </row>
    <row r="174" spans="1:6" x14ac:dyDescent="0.25">
      <c r="A174" s="15" t="s">
        <v>28</v>
      </c>
      <c r="B174" s="15" t="s">
        <v>35</v>
      </c>
      <c r="C174" s="15">
        <v>44</v>
      </c>
      <c r="D174" s="15">
        <v>1311</v>
      </c>
      <c r="E174" s="15" t="s">
        <v>43</v>
      </c>
      <c r="F174" s="15">
        <v>57684</v>
      </c>
    </row>
    <row r="175" spans="1:6" x14ac:dyDescent="0.25">
      <c r="A175" s="15" t="s">
        <v>39</v>
      </c>
      <c r="B175" s="15" t="s">
        <v>29</v>
      </c>
      <c r="C175" s="15">
        <v>11</v>
      </c>
      <c r="D175" s="15">
        <v>1362</v>
      </c>
      <c r="E175" s="15" t="s">
        <v>43</v>
      </c>
      <c r="F175" s="15">
        <v>14982</v>
      </c>
    </row>
    <row r="176" spans="1:6" x14ac:dyDescent="0.25">
      <c r="A176" s="15" t="s">
        <v>37</v>
      </c>
      <c r="B176" s="15" t="s">
        <v>30</v>
      </c>
      <c r="C176" s="15">
        <v>91</v>
      </c>
      <c r="D176" s="15">
        <v>1324</v>
      </c>
      <c r="E176" s="15" t="s">
        <v>44</v>
      </c>
      <c r="F176" s="15">
        <v>120484</v>
      </c>
    </row>
    <row r="177" spans="1:6" x14ac:dyDescent="0.25">
      <c r="A177" s="15" t="s">
        <v>37</v>
      </c>
      <c r="B177" s="15" t="s">
        <v>36</v>
      </c>
      <c r="C177" s="15">
        <v>24</v>
      </c>
      <c r="D177" s="15">
        <v>1328</v>
      </c>
      <c r="E177" s="15" t="s">
        <v>45</v>
      </c>
      <c r="F177" s="15">
        <v>31872</v>
      </c>
    </row>
    <row r="178" spans="1:6" x14ac:dyDescent="0.25">
      <c r="A178" s="15" t="s">
        <v>28</v>
      </c>
      <c r="B178" s="15" t="s">
        <v>30</v>
      </c>
      <c r="C178" s="15">
        <v>4</v>
      </c>
      <c r="D178" s="15">
        <v>1425</v>
      </c>
      <c r="E178" s="15" t="s">
        <v>44</v>
      </c>
      <c r="F178" s="15">
        <v>5700</v>
      </c>
    </row>
    <row r="179" spans="1:6" x14ac:dyDescent="0.25">
      <c r="A179" s="15" t="s">
        <v>37</v>
      </c>
      <c r="B179" s="15" t="s">
        <v>36</v>
      </c>
      <c r="C179" s="15">
        <v>81</v>
      </c>
      <c r="D179" s="15">
        <v>1422</v>
      </c>
      <c r="E179" s="15" t="s">
        <v>16</v>
      </c>
      <c r="F179" s="15">
        <v>115182</v>
      </c>
    </row>
    <row r="180" spans="1:6" x14ac:dyDescent="0.25">
      <c r="A180" s="15" t="s">
        <v>37</v>
      </c>
      <c r="B180" s="15" t="s">
        <v>31</v>
      </c>
      <c r="C180" s="15">
        <v>15</v>
      </c>
      <c r="D180" s="15">
        <v>1022</v>
      </c>
      <c r="E180" s="15" t="s">
        <v>45</v>
      </c>
      <c r="F180" s="15">
        <v>15330</v>
      </c>
    </row>
    <row r="181" spans="1:6" x14ac:dyDescent="0.25">
      <c r="A181" s="15" t="s">
        <v>40</v>
      </c>
      <c r="B181" s="15" t="s">
        <v>31</v>
      </c>
      <c r="C181" s="15">
        <v>12</v>
      </c>
      <c r="D181" s="15">
        <v>1376</v>
      </c>
      <c r="E181" s="15" t="s">
        <v>16</v>
      </c>
      <c r="F181" s="15">
        <v>16512</v>
      </c>
    </row>
    <row r="182" spans="1:6" x14ac:dyDescent="0.25">
      <c r="A182" s="15" t="s">
        <v>32</v>
      </c>
      <c r="B182" s="15" t="s">
        <v>29</v>
      </c>
      <c r="C182" s="15">
        <v>25</v>
      </c>
      <c r="D182" s="15">
        <v>1110</v>
      </c>
      <c r="E182" s="15" t="s">
        <v>44</v>
      </c>
      <c r="F182" s="15">
        <v>27750</v>
      </c>
    </row>
    <row r="183" spans="1:6" x14ac:dyDescent="0.25">
      <c r="A183" s="15" t="s">
        <v>34</v>
      </c>
      <c r="B183" s="15" t="s">
        <v>33</v>
      </c>
      <c r="C183" s="15">
        <v>62</v>
      </c>
      <c r="D183" s="15">
        <v>1200</v>
      </c>
      <c r="E183" s="15" t="s">
        <v>44</v>
      </c>
      <c r="F183" s="15">
        <v>74400</v>
      </c>
    </row>
    <row r="184" spans="1:6" x14ac:dyDescent="0.25">
      <c r="A184" s="15" t="s">
        <v>34</v>
      </c>
      <c r="B184" s="15" t="s">
        <v>36</v>
      </c>
      <c r="C184" s="15">
        <v>2</v>
      </c>
      <c r="D184" s="15">
        <v>1431</v>
      </c>
      <c r="E184" s="15" t="s">
        <v>45</v>
      </c>
      <c r="F184" s="15">
        <v>2862</v>
      </c>
    </row>
    <row r="185" spans="1:6" x14ac:dyDescent="0.25">
      <c r="A185" s="15" t="s">
        <v>39</v>
      </c>
      <c r="B185" s="15" t="s">
        <v>29</v>
      </c>
      <c r="C185" s="15">
        <v>96</v>
      </c>
      <c r="D185" s="15">
        <v>1032</v>
      </c>
      <c r="E185" s="15" t="s">
        <v>16</v>
      </c>
      <c r="F185" s="15">
        <v>99072</v>
      </c>
    </row>
    <row r="186" spans="1:6" x14ac:dyDescent="0.25">
      <c r="A186" s="15" t="s">
        <v>32</v>
      </c>
      <c r="B186" s="15" t="s">
        <v>30</v>
      </c>
      <c r="C186" s="15">
        <v>39</v>
      </c>
      <c r="D186" s="15">
        <v>1397</v>
      </c>
      <c r="E186" s="15" t="s">
        <v>16</v>
      </c>
      <c r="F186" s="15">
        <v>54483</v>
      </c>
    </row>
    <row r="187" spans="1:6" x14ac:dyDescent="0.25">
      <c r="A187" s="15" t="s">
        <v>40</v>
      </c>
      <c r="B187" s="15" t="s">
        <v>33</v>
      </c>
      <c r="C187" s="15">
        <v>99</v>
      </c>
      <c r="D187" s="15">
        <v>1381</v>
      </c>
      <c r="E187" s="15" t="s">
        <v>44</v>
      </c>
      <c r="F187" s="15">
        <v>136719</v>
      </c>
    </row>
    <row r="188" spans="1:6" x14ac:dyDescent="0.25">
      <c r="A188" s="15" t="s">
        <v>34</v>
      </c>
      <c r="B188" s="15" t="s">
        <v>35</v>
      </c>
      <c r="C188" s="15">
        <v>81</v>
      </c>
      <c r="D188" s="15">
        <v>1024</v>
      </c>
      <c r="E188" s="15" t="s">
        <v>45</v>
      </c>
      <c r="F188" s="15">
        <v>82944</v>
      </c>
    </row>
    <row r="189" spans="1:6" x14ac:dyDescent="0.25">
      <c r="A189" s="15" t="s">
        <v>28</v>
      </c>
      <c r="B189" s="15" t="s">
        <v>31</v>
      </c>
      <c r="C189" s="15">
        <v>57</v>
      </c>
      <c r="D189" s="15">
        <v>1200</v>
      </c>
      <c r="E189" s="15" t="s">
        <v>44</v>
      </c>
      <c r="F189" s="15">
        <v>68400</v>
      </c>
    </row>
    <row r="190" spans="1:6" x14ac:dyDescent="0.25">
      <c r="A190" s="15" t="s">
        <v>39</v>
      </c>
      <c r="B190" s="15" t="s">
        <v>38</v>
      </c>
      <c r="C190" s="15">
        <v>87</v>
      </c>
      <c r="D190" s="15">
        <v>1042</v>
      </c>
      <c r="E190" s="15" t="s">
        <v>45</v>
      </c>
      <c r="F190" s="15">
        <v>90654</v>
      </c>
    </row>
    <row r="191" spans="1:6" x14ac:dyDescent="0.25">
      <c r="A191" s="15" t="s">
        <v>39</v>
      </c>
      <c r="B191" s="15" t="s">
        <v>33</v>
      </c>
      <c r="C191" s="15">
        <v>81</v>
      </c>
      <c r="D191" s="15">
        <v>1183</v>
      </c>
      <c r="E191" s="15" t="s">
        <v>16</v>
      </c>
      <c r="F191" s="15">
        <v>95823</v>
      </c>
    </row>
    <row r="192" spans="1:6" x14ac:dyDescent="0.25">
      <c r="A192" s="15" t="s">
        <v>40</v>
      </c>
      <c r="B192" s="15" t="s">
        <v>38</v>
      </c>
      <c r="C192" s="15">
        <v>59</v>
      </c>
      <c r="D192" s="15">
        <v>1180</v>
      </c>
      <c r="E192" s="15" t="s">
        <v>44</v>
      </c>
      <c r="F192" s="15">
        <v>69620</v>
      </c>
    </row>
    <row r="193" spans="1:6" x14ac:dyDescent="0.25">
      <c r="A193" s="15" t="s">
        <v>28</v>
      </c>
      <c r="B193" s="15" t="s">
        <v>30</v>
      </c>
      <c r="C193" s="15">
        <v>8</v>
      </c>
      <c r="D193" s="15">
        <v>1365</v>
      </c>
      <c r="E193" s="15" t="s">
        <v>44</v>
      </c>
      <c r="F193" s="15">
        <v>10920</v>
      </c>
    </row>
    <row r="194" spans="1:6" x14ac:dyDescent="0.25">
      <c r="A194" s="15" t="s">
        <v>28</v>
      </c>
      <c r="B194" s="15" t="s">
        <v>38</v>
      </c>
      <c r="C194" s="15">
        <v>23</v>
      </c>
      <c r="D194" s="15">
        <v>1035</v>
      </c>
      <c r="E194" s="15" t="s">
        <v>16</v>
      </c>
      <c r="F194" s="15">
        <v>23805</v>
      </c>
    </row>
    <row r="195" spans="1:6" x14ac:dyDescent="0.25">
      <c r="A195" s="15" t="s">
        <v>39</v>
      </c>
      <c r="B195" s="15" t="s">
        <v>35</v>
      </c>
      <c r="C195" s="15">
        <v>88</v>
      </c>
      <c r="D195" s="15">
        <v>1021</v>
      </c>
      <c r="E195" s="15" t="s">
        <v>43</v>
      </c>
      <c r="F195" s="15">
        <v>89848</v>
      </c>
    </row>
    <row r="196" spans="1:6" x14ac:dyDescent="0.25">
      <c r="A196" s="15" t="s">
        <v>28</v>
      </c>
      <c r="B196" s="15" t="s">
        <v>35</v>
      </c>
      <c r="C196" s="15">
        <v>57</v>
      </c>
      <c r="D196" s="15">
        <v>1053</v>
      </c>
      <c r="E196" s="15" t="s">
        <v>16</v>
      </c>
      <c r="F196" s="15">
        <v>60021</v>
      </c>
    </row>
    <row r="197" spans="1:6" x14ac:dyDescent="0.25">
      <c r="A197" s="15" t="s">
        <v>28</v>
      </c>
      <c r="B197" s="15" t="s">
        <v>31</v>
      </c>
      <c r="C197" s="15">
        <v>6</v>
      </c>
      <c r="D197" s="15">
        <v>1254</v>
      </c>
      <c r="E197" s="15" t="s">
        <v>44</v>
      </c>
      <c r="F197" s="15">
        <v>7524</v>
      </c>
    </row>
    <row r="198" spans="1:6" x14ac:dyDescent="0.25">
      <c r="A198" s="15" t="s">
        <v>39</v>
      </c>
      <c r="B198" s="15" t="s">
        <v>35</v>
      </c>
      <c r="C198" s="15">
        <v>80</v>
      </c>
      <c r="D198" s="15">
        <v>1459</v>
      </c>
      <c r="E198" s="15" t="s">
        <v>43</v>
      </c>
      <c r="F198" s="15">
        <v>116720</v>
      </c>
    </row>
    <row r="199" spans="1:6" x14ac:dyDescent="0.25">
      <c r="A199" s="15" t="s">
        <v>39</v>
      </c>
      <c r="B199" s="15" t="s">
        <v>30</v>
      </c>
      <c r="C199" s="15">
        <v>74</v>
      </c>
      <c r="D199" s="15">
        <v>1459</v>
      </c>
      <c r="E199" s="15" t="s">
        <v>16</v>
      </c>
      <c r="F199" s="15">
        <v>107966</v>
      </c>
    </row>
    <row r="200" spans="1:6" x14ac:dyDescent="0.25">
      <c r="A200" s="15" t="s">
        <v>40</v>
      </c>
      <c r="B200" s="15" t="s">
        <v>29</v>
      </c>
      <c r="C200" s="15">
        <v>35</v>
      </c>
      <c r="D200" s="15">
        <v>1142</v>
      </c>
      <c r="E200" s="15" t="s">
        <v>16</v>
      </c>
      <c r="F200" s="15">
        <v>39970</v>
      </c>
    </row>
    <row r="201" spans="1:6" x14ac:dyDescent="0.25">
      <c r="A201" s="15" t="s">
        <v>32</v>
      </c>
      <c r="B201" s="15" t="s">
        <v>35</v>
      </c>
      <c r="C201" s="15">
        <v>26</v>
      </c>
      <c r="D201" s="15">
        <v>1500</v>
      </c>
      <c r="E201" s="15" t="s">
        <v>43</v>
      </c>
      <c r="F201" s="15">
        <v>39000</v>
      </c>
    </row>
    <row r="202" spans="1:6" x14ac:dyDescent="0.25">
      <c r="A202" s="15" t="s">
        <v>34</v>
      </c>
      <c r="B202" s="15" t="s">
        <v>29</v>
      </c>
      <c r="C202" s="15">
        <v>12</v>
      </c>
      <c r="D202" s="15">
        <v>1266</v>
      </c>
      <c r="E202" s="15" t="s">
        <v>44</v>
      </c>
      <c r="F202" s="15">
        <v>15192</v>
      </c>
    </row>
    <row r="203" spans="1:6" x14ac:dyDescent="0.25">
      <c r="A203" s="15" t="s">
        <v>34</v>
      </c>
      <c r="B203" s="15" t="s">
        <v>31</v>
      </c>
      <c r="C203" s="15">
        <v>5</v>
      </c>
      <c r="D203" s="15">
        <v>1043</v>
      </c>
      <c r="E203" s="15" t="s">
        <v>16</v>
      </c>
      <c r="F203" s="15">
        <v>5215</v>
      </c>
    </row>
    <row r="204" spans="1:6" x14ac:dyDescent="0.25">
      <c r="A204" s="15" t="s">
        <v>37</v>
      </c>
      <c r="B204" s="15" t="s">
        <v>30</v>
      </c>
      <c r="C204" s="15">
        <v>19</v>
      </c>
      <c r="D204" s="15">
        <v>1001</v>
      </c>
      <c r="E204" s="15" t="s">
        <v>44</v>
      </c>
      <c r="F204" s="15">
        <v>19019</v>
      </c>
    </row>
    <row r="205" spans="1:6" x14ac:dyDescent="0.25">
      <c r="A205" s="15" t="s">
        <v>40</v>
      </c>
      <c r="B205" s="15" t="s">
        <v>38</v>
      </c>
      <c r="C205" s="15">
        <v>100</v>
      </c>
      <c r="D205" s="15">
        <v>1181</v>
      </c>
      <c r="E205" s="15" t="s">
        <v>45</v>
      </c>
      <c r="F205" s="15">
        <v>118100</v>
      </c>
    </row>
    <row r="206" spans="1:6" x14ac:dyDescent="0.25">
      <c r="A206" s="15" t="s">
        <v>28</v>
      </c>
      <c r="B206" s="15" t="s">
        <v>33</v>
      </c>
      <c r="C206" s="15">
        <v>74</v>
      </c>
      <c r="D206" s="15">
        <v>1109</v>
      </c>
      <c r="E206" s="15" t="s">
        <v>45</v>
      </c>
      <c r="F206" s="15">
        <v>82066</v>
      </c>
    </row>
    <row r="207" spans="1:6" x14ac:dyDescent="0.25">
      <c r="A207" s="15" t="s">
        <v>34</v>
      </c>
      <c r="B207" s="15" t="s">
        <v>35</v>
      </c>
      <c r="C207" s="15">
        <v>39</v>
      </c>
      <c r="D207" s="15">
        <v>1178</v>
      </c>
      <c r="E207" s="15" t="s">
        <v>44</v>
      </c>
      <c r="F207" s="15">
        <v>45942</v>
      </c>
    </row>
    <row r="208" spans="1:6" x14ac:dyDescent="0.25">
      <c r="A208" s="15" t="s">
        <v>39</v>
      </c>
      <c r="B208" s="15" t="s">
        <v>35</v>
      </c>
      <c r="C208" s="15">
        <v>9</v>
      </c>
      <c r="D208" s="15">
        <v>1117</v>
      </c>
      <c r="E208" s="15" t="s">
        <v>45</v>
      </c>
      <c r="F208" s="15">
        <v>10053</v>
      </c>
    </row>
    <row r="209" spans="1:6" x14ac:dyDescent="0.25">
      <c r="A209" s="15" t="s">
        <v>32</v>
      </c>
      <c r="B209" s="15" t="s">
        <v>30</v>
      </c>
      <c r="C209" s="15">
        <v>5</v>
      </c>
      <c r="D209" s="15">
        <v>1389</v>
      </c>
      <c r="E209" s="15" t="s">
        <v>16</v>
      </c>
      <c r="F209" s="15">
        <v>6945</v>
      </c>
    </row>
    <row r="210" spans="1:6" x14ac:dyDescent="0.25">
      <c r="A210" s="15" t="s">
        <v>40</v>
      </c>
      <c r="B210" s="15" t="s">
        <v>38</v>
      </c>
      <c r="C210" s="15">
        <v>35</v>
      </c>
      <c r="D210" s="15">
        <v>1031</v>
      </c>
      <c r="E210" s="15" t="s">
        <v>16</v>
      </c>
      <c r="F210" s="15">
        <v>36085</v>
      </c>
    </row>
    <row r="211" spans="1:6" x14ac:dyDescent="0.25">
      <c r="A211" s="15" t="s">
        <v>32</v>
      </c>
      <c r="B211" s="15" t="s">
        <v>29</v>
      </c>
      <c r="C211" s="15">
        <v>89</v>
      </c>
      <c r="D211" s="15">
        <v>1064</v>
      </c>
      <c r="E211" s="15" t="s">
        <v>43</v>
      </c>
      <c r="F211" s="15">
        <v>94696</v>
      </c>
    </row>
    <row r="212" spans="1:6" x14ac:dyDescent="0.25">
      <c r="A212" s="15" t="s">
        <v>32</v>
      </c>
      <c r="B212" s="15" t="s">
        <v>31</v>
      </c>
      <c r="C212" s="15">
        <v>79</v>
      </c>
      <c r="D212" s="15">
        <v>1354</v>
      </c>
      <c r="E212" s="15" t="s">
        <v>44</v>
      </c>
      <c r="F212" s="15">
        <v>106966</v>
      </c>
    </row>
    <row r="213" spans="1:6" x14ac:dyDescent="0.25">
      <c r="A213" s="15" t="s">
        <v>40</v>
      </c>
      <c r="B213" s="15" t="s">
        <v>31</v>
      </c>
      <c r="C213" s="15">
        <v>58</v>
      </c>
      <c r="D213" s="15">
        <v>1474</v>
      </c>
      <c r="E213" s="15" t="s">
        <v>44</v>
      </c>
      <c r="F213" s="15">
        <v>85492</v>
      </c>
    </row>
    <row r="214" spans="1:6" x14ac:dyDescent="0.25">
      <c r="A214" s="15" t="s">
        <v>37</v>
      </c>
      <c r="B214" s="15" t="s">
        <v>38</v>
      </c>
      <c r="C214" s="15">
        <v>91</v>
      </c>
      <c r="D214" s="15">
        <v>1297</v>
      </c>
      <c r="E214" s="15" t="s">
        <v>43</v>
      </c>
      <c r="F214" s="15">
        <v>118027</v>
      </c>
    </row>
    <row r="215" spans="1:6" x14ac:dyDescent="0.25">
      <c r="A215" s="15" t="s">
        <v>34</v>
      </c>
      <c r="B215" s="15" t="s">
        <v>35</v>
      </c>
      <c r="C215" s="15">
        <v>23</v>
      </c>
      <c r="D215" s="15">
        <v>1309</v>
      </c>
      <c r="E215" s="15" t="s">
        <v>45</v>
      </c>
      <c r="F215" s="15">
        <v>30107</v>
      </c>
    </row>
    <row r="216" spans="1:6" x14ac:dyDescent="0.25">
      <c r="A216" s="15" t="s">
        <v>40</v>
      </c>
      <c r="B216" s="15" t="s">
        <v>35</v>
      </c>
      <c r="C216" s="15">
        <v>59</v>
      </c>
      <c r="D216" s="15">
        <v>1165</v>
      </c>
      <c r="E216" s="15" t="s">
        <v>44</v>
      </c>
      <c r="F216" s="15">
        <v>68735</v>
      </c>
    </row>
    <row r="217" spans="1:6" x14ac:dyDescent="0.25">
      <c r="A217" s="15" t="s">
        <v>39</v>
      </c>
      <c r="B217" s="15" t="s">
        <v>35</v>
      </c>
      <c r="C217" s="15">
        <v>40</v>
      </c>
      <c r="D217" s="15">
        <v>1302</v>
      </c>
      <c r="E217" s="15" t="s">
        <v>45</v>
      </c>
      <c r="F217" s="15">
        <v>52080</v>
      </c>
    </row>
    <row r="218" spans="1:6" x14ac:dyDescent="0.25">
      <c r="A218" s="15" t="s">
        <v>39</v>
      </c>
      <c r="B218" s="15" t="s">
        <v>29</v>
      </c>
      <c r="C218" s="15">
        <v>58</v>
      </c>
      <c r="D218" s="15">
        <v>1080</v>
      </c>
      <c r="E218" s="15" t="s">
        <v>16</v>
      </c>
      <c r="F218" s="15">
        <v>62640</v>
      </c>
    </row>
    <row r="219" spans="1:6" x14ac:dyDescent="0.25">
      <c r="A219" s="15" t="s">
        <v>39</v>
      </c>
      <c r="B219" s="15" t="s">
        <v>29</v>
      </c>
      <c r="C219" s="15">
        <v>54</v>
      </c>
      <c r="D219" s="15">
        <v>1204</v>
      </c>
      <c r="E219" s="15" t="s">
        <v>45</v>
      </c>
      <c r="F219" s="15">
        <v>65016</v>
      </c>
    </row>
    <row r="220" spans="1:6" x14ac:dyDescent="0.25">
      <c r="A220" s="15" t="s">
        <v>28</v>
      </c>
      <c r="B220" s="15" t="s">
        <v>33</v>
      </c>
      <c r="C220" s="15">
        <v>30</v>
      </c>
      <c r="D220" s="15">
        <v>1057</v>
      </c>
      <c r="E220" s="15" t="s">
        <v>43</v>
      </c>
      <c r="F220" s="15">
        <v>31710</v>
      </c>
    </row>
    <row r="221" spans="1:6" x14ac:dyDescent="0.25">
      <c r="A221" s="15" t="s">
        <v>39</v>
      </c>
      <c r="B221" s="15" t="s">
        <v>38</v>
      </c>
      <c r="C221" s="15">
        <v>88</v>
      </c>
      <c r="D221" s="15">
        <v>1288</v>
      </c>
      <c r="E221" s="15" t="s">
        <v>44</v>
      </c>
      <c r="F221" s="15">
        <v>113344</v>
      </c>
    </row>
    <row r="222" spans="1:6" x14ac:dyDescent="0.25">
      <c r="A222" s="15" t="s">
        <v>34</v>
      </c>
      <c r="B222" s="15" t="s">
        <v>36</v>
      </c>
      <c r="C222" s="15">
        <v>16</v>
      </c>
      <c r="D222" s="15">
        <v>1105</v>
      </c>
      <c r="E222" s="15" t="s">
        <v>16</v>
      </c>
      <c r="F222" s="15">
        <v>17680</v>
      </c>
    </row>
    <row r="223" spans="1:6" x14ac:dyDescent="0.25">
      <c r="A223" s="15" t="s">
        <v>32</v>
      </c>
      <c r="B223" s="15" t="s">
        <v>36</v>
      </c>
      <c r="C223" s="15">
        <v>80</v>
      </c>
      <c r="D223" s="15">
        <v>1269</v>
      </c>
      <c r="E223" s="15" t="s">
        <v>16</v>
      </c>
      <c r="F223" s="15">
        <v>101520</v>
      </c>
    </row>
    <row r="224" spans="1:6" x14ac:dyDescent="0.25">
      <c r="A224" s="15" t="s">
        <v>37</v>
      </c>
      <c r="B224" s="15" t="s">
        <v>35</v>
      </c>
      <c r="C224" s="15">
        <v>98</v>
      </c>
      <c r="D224" s="15">
        <v>1177</v>
      </c>
      <c r="E224" s="15" t="s">
        <v>16</v>
      </c>
      <c r="F224" s="15">
        <v>115346</v>
      </c>
    </row>
    <row r="225" spans="1:6" x14ac:dyDescent="0.25">
      <c r="A225" s="15" t="s">
        <v>37</v>
      </c>
      <c r="B225" s="15" t="s">
        <v>30</v>
      </c>
      <c r="C225" s="15">
        <v>52</v>
      </c>
      <c r="D225" s="15">
        <v>1461</v>
      </c>
      <c r="E225" s="15" t="s">
        <v>44</v>
      </c>
      <c r="F225" s="15">
        <v>75972</v>
      </c>
    </row>
    <row r="226" spans="1:6" x14ac:dyDescent="0.25">
      <c r="A226" s="15" t="s">
        <v>39</v>
      </c>
      <c r="B226" s="15" t="s">
        <v>38</v>
      </c>
      <c r="C226" s="15">
        <v>58</v>
      </c>
      <c r="D226" s="15">
        <v>1290</v>
      </c>
      <c r="E226" s="15" t="s">
        <v>16</v>
      </c>
      <c r="F226" s="15">
        <v>74820</v>
      </c>
    </row>
    <row r="227" spans="1:6" x14ac:dyDescent="0.25">
      <c r="A227" s="15" t="s">
        <v>28</v>
      </c>
      <c r="B227" s="15" t="s">
        <v>31</v>
      </c>
      <c r="C227" s="15">
        <v>69</v>
      </c>
      <c r="D227" s="15">
        <v>1175</v>
      </c>
      <c r="E227" s="15" t="s">
        <v>43</v>
      </c>
      <c r="F227" s="15">
        <v>81075</v>
      </c>
    </row>
    <row r="228" spans="1:6" x14ac:dyDescent="0.25">
      <c r="A228" s="15" t="s">
        <v>34</v>
      </c>
      <c r="B228" s="15" t="s">
        <v>36</v>
      </c>
      <c r="C228" s="15">
        <v>55</v>
      </c>
      <c r="D228" s="15">
        <v>1425</v>
      </c>
      <c r="E228" s="15" t="s">
        <v>16</v>
      </c>
      <c r="F228" s="15">
        <v>78375</v>
      </c>
    </row>
    <row r="229" spans="1:6" x14ac:dyDescent="0.25">
      <c r="A229" s="15" t="s">
        <v>28</v>
      </c>
      <c r="B229" s="15" t="s">
        <v>30</v>
      </c>
      <c r="C229" s="15">
        <v>89</v>
      </c>
      <c r="D229" s="15">
        <v>1369</v>
      </c>
      <c r="E229" s="15" t="s">
        <v>43</v>
      </c>
      <c r="F229" s="15">
        <v>121841</v>
      </c>
    </row>
    <row r="230" spans="1:6" x14ac:dyDescent="0.25">
      <c r="A230" s="15" t="s">
        <v>39</v>
      </c>
      <c r="B230" s="15" t="s">
        <v>35</v>
      </c>
      <c r="C230" s="15">
        <v>33</v>
      </c>
      <c r="D230" s="15">
        <v>1477</v>
      </c>
      <c r="E230" s="15" t="s">
        <v>43</v>
      </c>
      <c r="F230" s="15">
        <v>48741</v>
      </c>
    </row>
    <row r="231" spans="1:6" x14ac:dyDescent="0.25">
      <c r="A231" s="15" t="s">
        <v>28</v>
      </c>
      <c r="B231" s="15" t="s">
        <v>29</v>
      </c>
      <c r="C231" s="15">
        <v>44</v>
      </c>
      <c r="D231" s="15">
        <v>1102</v>
      </c>
      <c r="E231" s="15" t="s">
        <v>43</v>
      </c>
      <c r="F231" s="15">
        <v>48488</v>
      </c>
    </row>
    <row r="232" spans="1:6" x14ac:dyDescent="0.25">
      <c r="A232" s="15" t="s">
        <v>32</v>
      </c>
      <c r="B232" s="15" t="s">
        <v>36</v>
      </c>
      <c r="C232" s="15">
        <v>86</v>
      </c>
      <c r="D232" s="15">
        <v>1348</v>
      </c>
      <c r="E232" s="15" t="s">
        <v>45</v>
      </c>
      <c r="F232" s="15">
        <v>115928</v>
      </c>
    </row>
    <row r="233" spans="1:6" x14ac:dyDescent="0.25">
      <c r="A233" s="15" t="s">
        <v>37</v>
      </c>
      <c r="B233" s="15" t="s">
        <v>38</v>
      </c>
      <c r="C233" s="15">
        <v>12</v>
      </c>
      <c r="D233" s="15">
        <v>1254</v>
      </c>
      <c r="E233" s="15" t="s">
        <v>44</v>
      </c>
      <c r="F233" s="15">
        <v>15048</v>
      </c>
    </row>
    <row r="234" spans="1:6" x14ac:dyDescent="0.25">
      <c r="A234" s="15" t="s">
        <v>28</v>
      </c>
      <c r="B234" s="15" t="s">
        <v>29</v>
      </c>
      <c r="C234" s="15">
        <v>36</v>
      </c>
      <c r="D234" s="15">
        <v>1483</v>
      </c>
      <c r="E234" s="15" t="s">
        <v>16</v>
      </c>
      <c r="F234" s="15">
        <v>53388</v>
      </c>
    </row>
    <row r="235" spans="1:6" x14ac:dyDescent="0.25">
      <c r="A235" s="15" t="s">
        <v>28</v>
      </c>
      <c r="B235" s="15" t="s">
        <v>38</v>
      </c>
      <c r="C235" s="15">
        <v>24</v>
      </c>
      <c r="D235" s="15">
        <v>1082</v>
      </c>
      <c r="E235" s="15" t="s">
        <v>16</v>
      </c>
      <c r="F235" s="15">
        <v>25968</v>
      </c>
    </row>
    <row r="236" spans="1:6" x14ac:dyDescent="0.25">
      <c r="A236" s="15" t="s">
        <v>28</v>
      </c>
      <c r="B236" s="15" t="s">
        <v>30</v>
      </c>
      <c r="C236" s="15">
        <v>50</v>
      </c>
      <c r="D236" s="15">
        <v>1252</v>
      </c>
      <c r="E236" s="15" t="s">
        <v>43</v>
      </c>
      <c r="F236" s="15">
        <v>62600</v>
      </c>
    </row>
    <row r="237" spans="1:6" x14ac:dyDescent="0.25">
      <c r="A237" s="15" t="s">
        <v>34</v>
      </c>
      <c r="B237" s="15" t="s">
        <v>38</v>
      </c>
      <c r="C237" s="15">
        <v>35</v>
      </c>
      <c r="D237" s="15">
        <v>1229</v>
      </c>
      <c r="E237" s="15" t="s">
        <v>16</v>
      </c>
      <c r="F237" s="15">
        <v>43015</v>
      </c>
    </row>
    <row r="238" spans="1:6" x14ac:dyDescent="0.25">
      <c r="A238" s="15" t="s">
        <v>28</v>
      </c>
      <c r="B238" s="15" t="s">
        <v>29</v>
      </c>
      <c r="C238" s="15">
        <v>74</v>
      </c>
      <c r="D238" s="15">
        <v>1321</v>
      </c>
      <c r="E238" s="15" t="s">
        <v>44</v>
      </c>
      <c r="F238" s="15">
        <v>97754</v>
      </c>
    </row>
    <row r="239" spans="1:6" x14ac:dyDescent="0.25">
      <c r="A239" s="15" t="s">
        <v>34</v>
      </c>
      <c r="B239" s="15" t="s">
        <v>30</v>
      </c>
      <c r="C239" s="15">
        <v>7</v>
      </c>
      <c r="D239" s="15">
        <v>1442</v>
      </c>
      <c r="E239" s="15" t="s">
        <v>44</v>
      </c>
      <c r="F239" s="15">
        <v>10094</v>
      </c>
    </row>
    <row r="240" spans="1:6" x14ac:dyDescent="0.25">
      <c r="A240" s="15" t="s">
        <v>34</v>
      </c>
      <c r="B240" s="15" t="s">
        <v>38</v>
      </c>
      <c r="C240" s="15">
        <v>87</v>
      </c>
      <c r="D240" s="15">
        <v>1135</v>
      </c>
      <c r="E240" s="15" t="s">
        <v>16</v>
      </c>
      <c r="F240" s="15">
        <v>98745</v>
      </c>
    </row>
    <row r="241" spans="1:6" x14ac:dyDescent="0.25">
      <c r="A241" s="15" t="s">
        <v>34</v>
      </c>
      <c r="B241" s="15" t="s">
        <v>30</v>
      </c>
      <c r="C241" s="15">
        <v>96</v>
      </c>
      <c r="D241" s="15">
        <v>1196</v>
      </c>
      <c r="E241" s="15" t="s">
        <v>44</v>
      </c>
      <c r="F241" s="15">
        <v>114816</v>
      </c>
    </row>
    <row r="242" spans="1:6" x14ac:dyDescent="0.25">
      <c r="A242" s="15" t="s">
        <v>32</v>
      </c>
      <c r="B242" s="15" t="s">
        <v>33</v>
      </c>
      <c r="C242" s="15">
        <v>14</v>
      </c>
      <c r="D242" s="15">
        <v>1315</v>
      </c>
      <c r="E242" s="15" t="s">
        <v>45</v>
      </c>
      <c r="F242" s="15">
        <v>18410</v>
      </c>
    </row>
    <row r="243" spans="1:6" x14ac:dyDescent="0.25">
      <c r="A243" s="15" t="s">
        <v>28</v>
      </c>
      <c r="B243" s="15" t="s">
        <v>29</v>
      </c>
      <c r="C243" s="15">
        <v>54</v>
      </c>
      <c r="D243" s="15">
        <v>1076</v>
      </c>
      <c r="E243" s="15" t="s">
        <v>44</v>
      </c>
      <c r="F243" s="15">
        <v>58104</v>
      </c>
    </row>
    <row r="244" spans="1:6" x14ac:dyDescent="0.25">
      <c r="A244" s="15" t="s">
        <v>28</v>
      </c>
      <c r="B244" s="15" t="s">
        <v>33</v>
      </c>
      <c r="C244" s="15">
        <v>77</v>
      </c>
      <c r="D244" s="15">
        <v>1328</v>
      </c>
      <c r="E244" s="15" t="s">
        <v>16</v>
      </c>
      <c r="F244" s="15">
        <v>102256</v>
      </c>
    </row>
    <row r="245" spans="1:6" x14ac:dyDescent="0.25">
      <c r="A245" s="15" t="s">
        <v>34</v>
      </c>
      <c r="B245" s="15" t="s">
        <v>35</v>
      </c>
      <c r="C245" s="15">
        <v>74</v>
      </c>
      <c r="D245" s="15">
        <v>1175</v>
      </c>
      <c r="E245" s="15" t="s">
        <v>44</v>
      </c>
      <c r="F245" s="15">
        <v>86950</v>
      </c>
    </row>
    <row r="246" spans="1:6" x14ac:dyDescent="0.25">
      <c r="A246" s="15" t="s">
        <v>32</v>
      </c>
      <c r="B246" s="15" t="s">
        <v>29</v>
      </c>
      <c r="C246" s="15">
        <v>93</v>
      </c>
      <c r="D246" s="15">
        <v>1287</v>
      </c>
      <c r="E246" s="15" t="s">
        <v>16</v>
      </c>
      <c r="F246" s="15">
        <v>119691</v>
      </c>
    </row>
    <row r="247" spans="1:6" x14ac:dyDescent="0.25">
      <c r="A247" s="15" t="s">
        <v>28</v>
      </c>
      <c r="B247" s="15" t="s">
        <v>30</v>
      </c>
      <c r="C247" s="15">
        <v>60</v>
      </c>
      <c r="D247" s="15">
        <v>1047</v>
      </c>
      <c r="E247" s="15" t="s">
        <v>43</v>
      </c>
      <c r="F247" s="15">
        <v>62820</v>
      </c>
    </row>
    <row r="248" spans="1:6" x14ac:dyDescent="0.25">
      <c r="A248" s="15" t="s">
        <v>37</v>
      </c>
      <c r="B248" s="15" t="s">
        <v>35</v>
      </c>
      <c r="C248" s="15">
        <v>34</v>
      </c>
      <c r="D248" s="15">
        <v>1113</v>
      </c>
      <c r="E248" s="15" t="s">
        <v>16</v>
      </c>
      <c r="F248" s="15">
        <v>37842</v>
      </c>
    </row>
    <row r="249" spans="1:6" x14ac:dyDescent="0.25">
      <c r="A249" s="15" t="s">
        <v>28</v>
      </c>
      <c r="B249" s="15" t="s">
        <v>31</v>
      </c>
      <c r="C249" s="15">
        <v>16</v>
      </c>
      <c r="D249" s="15">
        <v>1246</v>
      </c>
      <c r="E249" s="15" t="s">
        <v>44</v>
      </c>
      <c r="F249" s="15">
        <v>19936</v>
      </c>
    </row>
    <row r="250" spans="1:6" x14ac:dyDescent="0.25">
      <c r="A250" s="15" t="s">
        <v>32</v>
      </c>
      <c r="B250" s="15" t="s">
        <v>36</v>
      </c>
      <c r="C250" s="15">
        <v>52</v>
      </c>
      <c r="D250" s="15">
        <v>1153</v>
      </c>
      <c r="E250" s="15" t="s">
        <v>16</v>
      </c>
      <c r="F250" s="15">
        <v>59956</v>
      </c>
    </row>
    <row r="251" spans="1:6" x14ac:dyDescent="0.25">
      <c r="A251" s="15" t="s">
        <v>40</v>
      </c>
      <c r="B251" s="15" t="s">
        <v>36</v>
      </c>
      <c r="C251" s="15">
        <v>48</v>
      </c>
      <c r="D251" s="15">
        <v>1038</v>
      </c>
      <c r="E251" s="15" t="s">
        <v>45</v>
      </c>
      <c r="F251" s="15">
        <v>49824</v>
      </c>
    </row>
    <row r="252" spans="1:6" x14ac:dyDescent="0.25">
      <c r="A252" s="15" t="s">
        <v>39</v>
      </c>
      <c r="B252" s="15" t="s">
        <v>38</v>
      </c>
      <c r="C252" s="15">
        <v>73</v>
      </c>
      <c r="D252" s="15">
        <v>1449</v>
      </c>
      <c r="E252" s="15" t="s">
        <v>43</v>
      </c>
      <c r="F252" s="15">
        <v>105777</v>
      </c>
    </row>
    <row r="253" spans="1:6" x14ac:dyDescent="0.25">
      <c r="A253" s="15" t="s">
        <v>32</v>
      </c>
      <c r="B253" s="15" t="s">
        <v>33</v>
      </c>
      <c r="C253" s="15">
        <v>10</v>
      </c>
      <c r="D253" s="15">
        <v>1183</v>
      </c>
      <c r="E253" s="15" t="s">
        <v>16</v>
      </c>
      <c r="F253" s="15">
        <v>11830</v>
      </c>
    </row>
    <row r="254" spans="1:6" x14ac:dyDescent="0.25">
      <c r="A254" s="15" t="s">
        <v>28</v>
      </c>
      <c r="B254" s="15" t="s">
        <v>30</v>
      </c>
      <c r="C254" s="15">
        <v>79</v>
      </c>
      <c r="D254" s="15">
        <v>1455</v>
      </c>
      <c r="E254" s="15" t="s">
        <v>43</v>
      </c>
      <c r="F254" s="15">
        <v>114945</v>
      </c>
    </row>
    <row r="255" spans="1:6" x14ac:dyDescent="0.25">
      <c r="A255" s="15" t="s">
        <v>32</v>
      </c>
      <c r="B255" s="15" t="s">
        <v>38</v>
      </c>
      <c r="C255" s="15">
        <v>100</v>
      </c>
      <c r="D255" s="15">
        <v>1470</v>
      </c>
      <c r="E255" s="15" t="s">
        <v>43</v>
      </c>
      <c r="F255" s="15">
        <v>147000</v>
      </c>
    </row>
    <row r="256" spans="1:6" x14ac:dyDescent="0.25">
      <c r="A256" s="15" t="s">
        <v>37</v>
      </c>
      <c r="B256" s="15" t="s">
        <v>38</v>
      </c>
      <c r="C256" s="15">
        <v>74</v>
      </c>
      <c r="D256" s="15">
        <v>1223</v>
      </c>
      <c r="E256" s="15" t="s">
        <v>44</v>
      </c>
      <c r="F256" s="15">
        <v>90502</v>
      </c>
    </row>
    <row r="257" spans="1:6" x14ac:dyDescent="0.25">
      <c r="A257" s="15" t="s">
        <v>32</v>
      </c>
      <c r="B257" s="15" t="s">
        <v>29</v>
      </c>
      <c r="C257" s="15">
        <v>3</v>
      </c>
      <c r="D257" s="15">
        <v>1425</v>
      </c>
      <c r="E257" s="15" t="s">
        <v>43</v>
      </c>
      <c r="F257" s="15">
        <v>4275</v>
      </c>
    </row>
    <row r="258" spans="1:6" x14ac:dyDescent="0.25">
      <c r="A258" s="15" t="s">
        <v>37</v>
      </c>
      <c r="B258" s="15" t="s">
        <v>38</v>
      </c>
      <c r="C258" s="15">
        <v>28</v>
      </c>
      <c r="D258" s="15">
        <v>1131</v>
      </c>
      <c r="E258" s="15" t="s">
        <v>44</v>
      </c>
      <c r="F258" s="15">
        <v>31668</v>
      </c>
    </row>
    <row r="259" spans="1:6" x14ac:dyDescent="0.25">
      <c r="A259" s="15" t="s">
        <v>40</v>
      </c>
      <c r="B259" s="15" t="s">
        <v>36</v>
      </c>
      <c r="C259" s="15">
        <v>84</v>
      </c>
      <c r="D259" s="15">
        <v>1037</v>
      </c>
      <c r="E259" s="15" t="s">
        <v>43</v>
      </c>
      <c r="F259" s="15">
        <v>87108</v>
      </c>
    </row>
    <row r="260" spans="1:6" x14ac:dyDescent="0.25">
      <c r="A260" s="15" t="s">
        <v>37</v>
      </c>
      <c r="B260" s="15" t="s">
        <v>35</v>
      </c>
      <c r="C260" s="15">
        <v>43</v>
      </c>
      <c r="D260" s="15">
        <v>1419</v>
      </c>
      <c r="E260" s="15" t="s">
        <v>44</v>
      </c>
      <c r="F260" s="15">
        <v>61017</v>
      </c>
    </row>
    <row r="261" spans="1:6" x14ac:dyDescent="0.25">
      <c r="A261" s="15" t="s">
        <v>34</v>
      </c>
      <c r="B261" s="15" t="s">
        <v>36</v>
      </c>
      <c r="C261" s="15">
        <v>45</v>
      </c>
      <c r="D261" s="15">
        <v>1471</v>
      </c>
      <c r="E261" s="15" t="s">
        <v>45</v>
      </c>
      <c r="F261" s="15">
        <v>66195</v>
      </c>
    </row>
    <row r="262" spans="1:6" x14ac:dyDescent="0.25">
      <c r="A262" s="15" t="s">
        <v>39</v>
      </c>
      <c r="B262" s="15" t="s">
        <v>36</v>
      </c>
      <c r="C262" s="15">
        <v>99</v>
      </c>
      <c r="D262" s="15">
        <v>1402</v>
      </c>
      <c r="E262" s="15" t="s">
        <v>16</v>
      </c>
      <c r="F262" s="15">
        <v>138798</v>
      </c>
    </row>
    <row r="263" spans="1:6" x14ac:dyDescent="0.25">
      <c r="A263" s="15" t="s">
        <v>39</v>
      </c>
      <c r="B263" s="15" t="s">
        <v>35</v>
      </c>
      <c r="C263" s="15">
        <v>35</v>
      </c>
      <c r="D263" s="15">
        <v>1405</v>
      </c>
      <c r="E263" s="15" t="s">
        <v>45</v>
      </c>
      <c r="F263" s="15">
        <v>49175</v>
      </c>
    </row>
    <row r="264" spans="1:6" x14ac:dyDescent="0.25">
      <c r="A264" s="15" t="s">
        <v>37</v>
      </c>
      <c r="B264" s="15" t="s">
        <v>38</v>
      </c>
      <c r="C264" s="15">
        <v>27</v>
      </c>
      <c r="D264" s="15">
        <v>1174</v>
      </c>
      <c r="E264" s="15" t="s">
        <v>43</v>
      </c>
      <c r="F264" s="15">
        <v>31698</v>
      </c>
    </row>
    <row r="265" spans="1:6" x14ac:dyDescent="0.25">
      <c r="A265" s="15" t="s">
        <v>37</v>
      </c>
      <c r="B265" s="15" t="s">
        <v>30</v>
      </c>
      <c r="C265" s="15">
        <v>57</v>
      </c>
      <c r="D265" s="15">
        <v>1456</v>
      </c>
      <c r="E265" s="15" t="s">
        <v>16</v>
      </c>
      <c r="F265" s="15">
        <v>82992</v>
      </c>
    </row>
    <row r="266" spans="1:6" x14ac:dyDescent="0.25">
      <c r="A266" s="15" t="s">
        <v>32</v>
      </c>
      <c r="B266" s="15" t="s">
        <v>33</v>
      </c>
      <c r="C266" s="15">
        <v>60</v>
      </c>
      <c r="D266" s="15">
        <v>1399</v>
      </c>
      <c r="E266" s="15" t="s">
        <v>44</v>
      </c>
      <c r="F266" s="15">
        <v>83940</v>
      </c>
    </row>
    <row r="267" spans="1:6" x14ac:dyDescent="0.25">
      <c r="A267" s="15" t="s">
        <v>28</v>
      </c>
      <c r="B267" s="15" t="s">
        <v>31</v>
      </c>
      <c r="C267" s="15">
        <v>93</v>
      </c>
      <c r="D267" s="15">
        <v>1100</v>
      </c>
      <c r="E267" s="15" t="s">
        <v>45</v>
      </c>
      <c r="F267" s="15">
        <v>102300</v>
      </c>
    </row>
    <row r="268" spans="1:6" x14ac:dyDescent="0.25">
      <c r="A268" s="15" t="s">
        <v>34</v>
      </c>
      <c r="B268" s="15" t="s">
        <v>36</v>
      </c>
      <c r="C268" s="15">
        <v>51</v>
      </c>
      <c r="D268" s="15">
        <v>1302</v>
      </c>
      <c r="E268" s="15" t="s">
        <v>45</v>
      </c>
      <c r="F268" s="15">
        <v>66402</v>
      </c>
    </row>
    <row r="269" spans="1:6" x14ac:dyDescent="0.25">
      <c r="A269" s="15" t="s">
        <v>39</v>
      </c>
      <c r="B269" s="15" t="s">
        <v>29</v>
      </c>
      <c r="C269" s="15">
        <v>27</v>
      </c>
      <c r="D269" s="15">
        <v>1419</v>
      </c>
      <c r="E269" s="15" t="s">
        <v>45</v>
      </c>
      <c r="F269" s="15">
        <v>38313</v>
      </c>
    </row>
    <row r="270" spans="1:6" x14ac:dyDescent="0.25">
      <c r="A270" s="15" t="s">
        <v>34</v>
      </c>
      <c r="B270" s="15" t="s">
        <v>36</v>
      </c>
      <c r="C270" s="15">
        <v>18</v>
      </c>
      <c r="D270" s="15">
        <v>1432</v>
      </c>
      <c r="E270" s="15" t="s">
        <v>45</v>
      </c>
      <c r="F270" s="15">
        <v>25776</v>
      </c>
    </row>
    <row r="271" spans="1:6" x14ac:dyDescent="0.25">
      <c r="A271" s="15" t="s">
        <v>40</v>
      </c>
      <c r="B271" s="15" t="s">
        <v>35</v>
      </c>
      <c r="C271" s="15">
        <v>64</v>
      </c>
      <c r="D271" s="15">
        <v>1165</v>
      </c>
      <c r="E271" s="15" t="s">
        <v>44</v>
      </c>
      <c r="F271" s="15">
        <v>74560</v>
      </c>
    </row>
    <row r="272" spans="1:6" x14ac:dyDescent="0.25">
      <c r="A272" s="15" t="s">
        <v>40</v>
      </c>
      <c r="B272" s="15" t="s">
        <v>29</v>
      </c>
      <c r="C272" s="15">
        <v>83</v>
      </c>
      <c r="D272" s="15">
        <v>1153</v>
      </c>
      <c r="E272" s="15" t="s">
        <v>44</v>
      </c>
      <c r="F272" s="15">
        <v>95699</v>
      </c>
    </row>
    <row r="273" spans="1:6" x14ac:dyDescent="0.25">
      <c r="A273" s="15" t="s">
        <v>32</v>
      </c>
      <c r="B273" s="15" t="s">
        <v>31</v>
      </c>
      <c r="C273" s="15">
        <v>4</v>
      </c>
      <c r="D273" s="15">
        <v>1284</v>
      </c>
      <c r="E273" s="15" t="s">
        <v>45</v>
      </c>
      <c r="F273" s="15">
        <v>5136</v>
      </c>
    </row>
    <row r="274" spans="1:6" x14ac:dyDescent="0.25">
      <c r="A274" s="15" t="s">
        <v>34</v>
      </c>
      <c r="B274" s="15" t="s">
        <v>36</v>
      </c>
      <c r="C274" s="15">
        <v>24</v>
      </c>
      <c r="D274" s="15">
        <v>1042</v>
      </c>
      <c r="E274" s="15" t="s">
        <v>43</v>
      </c>
      <c r="F274" s="15">
        <v>25008</v>
      </c>
    </row>
    <row r="275" spans="1:6" x14ac:dyDescent="0.25">
      <c r="A275" s="15" t="s">
        <v>37</v>
      </c>
      <c r="B275" s="15" t="s">
        <v>36</v>
      </c>
      <c r="C275" s="15">
        <v>17</v>
      </c>
      <c r="D275" s="15">
        <v>1054</v>
      </c>
      <c r="E275" s="15" t="s">
        <v>44</v>
      </c>
      <c r="F275" s="15">
        <v>17918</v>
      </c>
    </row>
    <row r="276" spans="1:6" x14ac:dyDescent="0.25">
      <c r="A276" s="15" t="s">
        <v>34</v>
      </c>
      <c r="B276" s="15" t="s">
        <v>38</v>
      </c>
      <c r="C276" s="15">
        <v>49</v>
      </c>
      <c r="D276" s="15">
        <v>1126</v>
      </c>
      <c r="E276" s="15" t="s">
        <v>43</v>
      </c>
      <c r="F276" s="15">
        <v>55174</v>
      </c>
    </row>
    <row r="277" spans="1:6" x14ac:dyDescent="0.25">
      <c r="A277" s="15" t="s">
        <v>37</v>
      </c>
      <c r="B277" s="15" t="s">
        <v>30</v>
      </c>
      <c r="C277" s="15">
        <v>32</v>
      </c>
      <c r="D277" s="15">
        <v>1362</v>
      </c>
      <c r="E277" s="15" t="s">
        <v>43</v>
      </c>
      <c r="F277" s="15">
        <v>43584</v>
      </c>
    </row>
    <row r="278" spans="1:6" x14ac:dyDescent="0.25">
      <c r="A278" s="15" t="s">
        <v>32</v>
      </c>
      <c r="B278" s="15" t="s">
        <v>29</v>
      </c>
      <c r="C278" s="15">
        <v>52</v>
      </c>
      <c r="D278" s="15">
        <v>1430</v>
      </c>
      <c r="E278" s="15" t="s">
        <v>44</v>
      </c>
      <c r="F278" s="15">
        <v>74360</v>
      </c>
    </row>
    <row r="279" spans="1:6" x14ac:dyDescent="0.25">
      <c r="A279" s="15" t="s">
        <v>34</v>
      </c>
      <c r="B279" s="15" t="s">
        <v>33</v>
      </c>
      <c r="C279" s="15">
        <v>39</v>
      </c>
      <c r="D279" s="15">
        <v>1333</v>
      </c>
      <c r="E279" s="15" t="s">
        <v>16</v>
      </c>
      <c r="F279" s="15">
        <v>51987</v>
      </c>
    </row>
    <row r="280" spans="1:6" x14ac:dyDescent="0.25">
      <c r="A280" s="15" t="s">
        <v>39</v>
      </c>
      <c r="B280" s="15" t="s">
        <v>33</v>
      </c>
      <c r="C280" s="15">
        <v>17</v>
      </c>
      <c r="D280" s="15">
        <v>1415</v>
      </c>
      <c r="E280" s="15" t="s">
        <v>45</v>
      </c>
      <c r="F280" s="15">
        <v>24055</v>
      </c>
    </row>
    <row r="281" spans="1:6" x14ac:dyDescent="0.25">
      <c r="A281" s="15" t="s">
        <v>34</v>
      </c>
      <c r="B281" s="15" t="s">
        <v>31</v>
      </c>
      <c r="C281" s="15">
        <v>83</v>
      </c>
      <c r="D281" s="15">
        <v>1150</v>
      </c>
      <c r="E281" s="15" t="s">
        <v>44</v>
      </c>
      <c r="F281" s="15">
        <v>95450</v>
      </c>
    </row>
    <row r="282" spans="1:6" x14ac:dyDescent="0.25">
      <c r="A282" s="15" t="s">
        <v>39</v>
      </c>
      <c r="B282" s="15" t="s">
        <v>36</v>
      </c>
      <c r="C282" s="15">
        <v>22</v>
      </c>
      <c r="D282" s="15">
        <v>1332</v>
      </c>
      <c r="E282" s="15" t="s">
        <v>44</v>
      </c>
      <c r="F282" s="15">
        <v>29304</v>
      </c>
    </row>
    <row r="283" spans="1:6" x14ac:dyDescent="0.25">
      <c r="A283" s="15" t="s">
        <v>34</v>
      </c>
      <c r="B283" s="15" t="s">
        <v>38</v>
      </c>
      <c r="C283" s="15">
        <v>96</v>
      </c>
      <c r="D283" s="15">
        <v>1344</v>
      </c>
      <c r="E283" s="15" t="s">
        <v>16</v>
      </c>
      <c r="F283" s="15">
        <v>129024</v>
      </c>
    </row>
    <row r="284" spans="1:6" x14ac:dyDescent="0.25">
      <c r="A284" s="15" t="s">
        <v>34</v>
      </c>
      <c r="B284" s="15" t="s">
        <v>33</v>
      </c>
      <c r="C284" s="15">
        <v>89</v>
      </c>
      <c r="D284" s="15">
        <v>1171</v>
      </c>
      <c r="E284" s="15" t="s">
        <v>44</v>
      </c>
      <c r="F284" s="15">
        <v>104219</v>
      </c>
    </row>
    <row r="285" spans="1:6" x14ac:dyDescent="0.25">
      <c r="A285" s="15" t="s">
        <v>28</v>
      </c>
      <c r="B285" s="15" t="s">
        <v>36</v>
      </c>
      <c r="C285" s="15">
        <v>78</v>
      </c>
      <c r="D285" s="15">
        <v>1003</v>
      </c>
      <c r="E285" s="15" t="s">
        <v>44</v>
      </c>
      <c r="F285" s="15">
        <v>78234</v>
      </c>
    </row>
    <row r="286" spans="1:6" x14ac:dyDescent="0.25">
      <c r="A286" s="15" t="s">
        <v>28</v>
      </c>
      <c r="B286" s="15" t="s">
        <v>35</v>
      </c>
      <c r="C286" s="15">
        <v>29</v>
      </c>
      <c r="D286" s="15">
        <v>1239</v>
      </c>
      <c r="E286" s="15" t="s">
        <v>45</v>
      </c>
      <c r="F286" s="15">
        <v>35931</v>
      </c>
    </row>
    <row r="287" spans="1:6" x14ac:dyDescent="0.25">
      <c r="A287" s="15" t="s">
        <v>39</v>
      </c>
      <c r="B287" s="15" t="s">
        <v>33</v>
      </c>
      <c r="C287" s="15">
        <v>29</v>
      </c>
      <c r="D287" s="15">
        <v>1368</v>
      </c>
      <c r="E287" s="15" t="s">
        <v>45</v>
      </c>
      <c r="F287" s="15">
        <v>39672</v>
      </c>
    </row>
    <row r="288" spans="1:6" x14ac:dyDescent="0.25">
      <c r="A288" s="15" t="s">
        <v>40</v>
      </c>
      <c r="B288" s="15" t="s">
        <v>36</v>
      </c>
      <c r="C288" s="15">
        <v>5</v>
      </c>
      <c r="D288" s="15">
        <v>1100</v>
      </c>
      <c r="E288" s="15" t="s">
        <v>44</v>
      </c>
      <c r="F288" s="15">
        <v>5500</v>
      </c>
    </row>
    <row r="289" spans="1:6" x14ac:dyDescent="0.25">
      <c r="A289" s="15" t="s">
        <v>37</v>
      </c>
      <c r="B289" s="15" t="s">
        <v>38</v>
      </c>
      <c r="C289" s="15">
        <v>29</v>
      </c>
      <c r="D289" s="15">
        <v>1026</v>
      </c>
      <c r="E289" s="15" t="s">
        <v>44</v>
      </c>
      <c r="F289" s="15">
        <v>29754</v>
      </c>
    </row>
    <row r="290" spans="1:6" x14ac:dyDescent="0.25">
      <c r="A290" s="15" t="s">
        <v>34</v>
      </c>
      <c r="B290" s="15" t="s">
        <v>31</v>
      </c>
      <c r="C290" s="15">
        <v>56</v>
      </c>
      <c r="D290" s="15">
        <v>1236</v>
      </c>
      <c r="E290" s="15" t="s">
        <v>43</v>
      </c>
      <c r="F290" s="15">
        <v>69216</v>
      </c>
    </row>
    <row r="291" spans="1:6" x14ac:dyDescent="0.25">
      <c r="A291" s="15" t="s">
        <v>40</v>
      </c>
      <c r="B291" s="15" t="s">
        <v>30</v>
      </c>
      <c r="C291" s="15">
        <v>55</v>
      </c>
      <c r="D291" s="15">
        <v>1366</v>
      </c>
      <c r="E291" s="15" t="s">
        <v>44</v>
      </c>
      <c r="F291" s="15">
        <v>75130</v>
      </c>
    </row>
    <row r="292" spans="1:6" x14ac:dyDescent="0.25">
      <c r="A292" s="15" t="s">
        <v>28</v>
      </c>
      <c r="B292" s="15" t="s">
        <v>33</v>
      </c>
      <c r="C292" s="15">
        <v>91</v>
      </c>
      <c r="D292" s="15">
        <v>1132</v>
      </c>
      <c r="E292" s="15" t="s">
        <v>45</v>
      </c>
      <c r="F292" s="15">
        <v>103012</v>
      </c>
    </row>
    <row r="293" spans="1:6" x14ac:dyDescent="0.25">
      <c r="A293" s="15" t="s">
        <v>34</v>
      </c>
      <c r="B293" s="15" t="s">
        <v>29</v>
      </c>
      <c r="C293" s="15">
        <v>45</v>
      </c>
      <c r="D293" s="15">
        <v>1052</v>
      </c>
      <c r="E293" s="15" t="s">
        <v>45</v>
      </c>
      <c r="F293" s="15">
        <v>47340</v>
      </c>
    </row>
    <row r="294" spans="1:6" x14ac:dyDescent="0.25">
      <c r="A294" s="15" t="s">
        <v>37</v>
      </c>
      <c r="B294" s="15" t="s">
        <v>38</v>
      </c>
      <c r="C294" s="15">
        <v>45</v>
      </c>
      <c r="D294" s="15">
        <v>1411</v>
      </c>
      <c r="E294" s="15" t="s">
        <v>16</v>
      </c>
      <c r="F294" s="15">
        <v>63495</v>
      </c>
    </row>
    <row r="295" spans="1:6" x14ac:dyDescent="0.25">
      <c r="A295" s="15" t="s">
        <v>28</v>
      </c>
      <c r="B295" s="15" t="s">
        <v>33</v>
      </c>
      <c r="C295" s="15">
        <v>84</v>
      </c>
      <c r="D295" s="15">
        <v>1223</v>
      </c>
      <c r="E295" s="15" t="s">
        <v>43</v>
      </c>
      <c r="F295" s="15">
        <v>102732</v>
      </c>
    </row>
    <row r="296" spans="1:6" x14ac:dyDescent="0.25">
      <c r="A296" s="15" t="s">
        <v>32</v>
      </c>
      <c r="B296" s="15" t="s">
        <v>35</v>
      </c>
      <c r="C296" s="15">
        <v>30</v>
      </c>
      <c r="D296" s="15">
        <v>1163</v>
      </c>
      <c r="E296" s="15" t="s">
        <v>45</v>
      </c>
      <c r="F296" s="15">
        <v>34890</v>
      </c>
    </row>
    <row r="297" spans="1:6" x14ac:dyDescent="0.25">
      <c r="A297" s="15" t="s">
        <v>39</v>
      </c>
      <c r="B297" s="15" t="s">
        <v>31</v>
      </c>
      <c r="C297" s="15">
        <v>62</v>
      </c>
      <c r="D297" s="15">
        <v>1241</v>
      </c>
      <c r="E297" s="15" t="s">
        <v>43</v>
      </c>
      <c r="F297" s="15">
        <v>76942</v>
      </c>
    </row>
    <row r="298" spans="1:6" x14ac:dyDescent="0.25">
      <c r="A298" s="15" t="s">
        <v>37</v>
      </c>
      <c r="B298" s="15" t="s">
        <v>33</v>
      </c>
      <c r="C298" s="15">
        <v>59</v>
      </c>
      <c r="D298" s="15">
        <v>1019</v>
      </c>
      <c r="E298" s="15" t="s">
        <v>16</v>
      </c>
      <c r="F298" s="15">
        <v>60121</v>
      </c>
    </row>
    <row r="299" spans="1:6" x14ac:dyDescent="0.25">
      <c r="A299" s="15" t="s">
        <v>37</v>
      </c>
      <c r="B299" s="15" t="s">
        <v>38</v>
      </c>
      <c r="C299" s="15">
        <v>41</v>
      </c>
      <c r="D299" s="15">
        <v>1136</v>
      </c>
      <c r="E299" s="15" t="s">
        <v>45</v>
      </c>
      <c r="F299" s="15">
        <v>46576</v>
      </c>
    </row>
    <row r="300" spans="1:6" x14ac:dyDescent="0.25">
      <c r="A300" s="15" t="s">
        <v>39</v>
      </c>
      <c r="B300" s="15" t="s">
        <v>29</v>
      </c>
      <c r="C300" s="15">
        <v>28</v>
      </c>
      <c r="D300" s="15">
        <v>1208</v>
      </c>
      <c r="E300" s="15" t="s">
        <v>16</v>
      </c>
      <c r="F300" s="15">
        <v>33824</v>
      </c>
    </row>
    <row r="301" spans="1:6" x14ac:dyDescent="0.25">
      <c r="A301" s="15" t="s">
        <v>40</v>
      </c>
      <c r="B301" s="15" t="s">
        <v>31</v>
      </c>
      <c r="C301" s="15">
        <v>80</v>
      </c>
      <c r="D301" s="15">
        <v>1015</v>
      </c>
      <c r="E301" s="15" t="s">
        <v>44</v>
      </c>
      <c r="F301" s="15">
        <v>81200</v>
      </c>
    </row>
    <row r="302" spans="1:6" x14ac:dyDescent="0.25">
      <c r="A302" s="15" t="s">
        <v>28</v>
      </c>
      <c r="B302" s="15" t="s">
        <v>30</v>
      </c>
      <c r="C302" s="15">
        <v>44</v>
      </c>
      <c r="D302" s="15">
        <v>1389</v>
      </c>
      <c r="E302" s="15" t="s">
        <v>45</v>
      </c>
      <c r="F302" s="15">
        <v>61116</v>
      </c>
    </row>
    <row r="303" spans="1:6" x14ac:dyDescent="0.25">
      <c r="A303" s="15" t="s">
        <v>40</v>
      </c>
      <c r="B303" s="15" t="s">
        <v>33</v>
      </c>
      <c r="C303" s="15">
        <v>24</v>
      </c>
      <c r="D303" s="15">
        <v>1419</v>
      </c>
      <c r="E303" s="15" t="s">
        <v>43</v>
      </c>
      <c r="F303" s="15">
        <v>34056</v>
      </c>
    </row>
    <row r="304" spans="1:6" x14ac:dyDescent="0.25">
      <c r="A304" s="15" t="s">
        <v>40</v>
      </c>
      <c r="B304" s="15" t="s">
        <v>31</v>
      </c>
      <c r="C304" s="15">
        <v>42</v>
      </c>
      <c r="D304" s="15">
        <v>1074</v>
      </c>
      <c r="E304" s="15" t="s">
        <v>45</v>
      </c>
      <c r="F304" s="15">
        <v>45108</v>
      </c>
    </row>
    <row r="305" spans="1:6" x14ac:dyDescent="0.25">
      <c r="A305" s="15" t="s">
        <v>39</v>
      </c>
      <c r="B305" s="15" t="s">
        <v>30</v>
      </c>
      <c r="C305" s="15">
        <v>83</v>
      </c>
      <c r="D305" s="15">
        <v>1208</v>
      </c>
      <c r="E305" s="15" t="s">
        <v>16</v>
      </c>
      <c r="F305" s="15">
        <v>100264</v>
      </c>
    </row>
    <row r="306" spans="1:6" x14ac:dyDescent="0.25">
      <c r="A306" s="15" t="s">
        <v>34</v>
      </c>
      <c r="B306" s="15" t="s">
        <v>35</v>
      </c>
      <c r="C306" s="15">
        <v>45</v>
      </c>
      <c r="D306" s="15">
        <v>1353</v>
      </c>
      <c r="E306" s="15" t="s">
        <v>16</v>
      </c>
      <c r="F306" s="15">
        <v>60885</v>
      </c>
    </row>
    <row r="307" spans="1:6" x14ac:dyDescent="0.25">
      <c r="A307" s="15" t="s">
        <v>32</v>
      </c>
      <c r="B307" s="15" t="s">
        <v>33</v>
      </c>
      <c r="C307" s="15">
        <v>61</v>
      </c>
      <c r="D307" s="15">
        <v>1295</v>
      </c>
      <c r="E307" s="15" t="s">
        <v>16</v>
      </c>
      <c r="F307" s="15">
        <v>78995</v>
      </c>
    </row>
    <row r="308" spans="1:6" x14ac:dyDescent="0.25">
      <c r="A308" s="15" t="s">
        <v>34</v>
      </c>
      <c r="B308" s="15" t="s">
        <v>35</v>
      </c>
      <c r="C308" s="15">
        <v>39</v>
      </c>
      <c r="D308" s="15">
        <v>1277</v>
      </c>
      <c r="E308" s="15" t="s">
        <v>44</v>
      </c>
      <c r="F308" s="15">
        <v>49803</v>
      </c>
    </row>
    <row r="309" spans="1:6" x14ac:dyDescent="0.25">
      <c r="A309" s="15" t="s">
        <v>34</v>
      </c>
      <c r="B309" s="15" t="s">
        <v>29</v>
      </c>
      <c r="C309" s="15">
        <v>84</v>
      </c>
      <c r="D309" s="15">
        <v>1302</v>
      </c>
      <c r="E309" s="15" t="s">
        <v>45</v>
      </c>
      <c r="F309" s="15">
        <v>109368</v>
      </c>
    </row>
    <row r="310" spans="1:6" x14ac:dyDescent="0.25">
      <c r="A310" s="15" t="s">
        <v>39</v>
      </c>
      <c r="B310" s="15" t="s">
        <v>35</v>
      </c>
      <c r="C310" s="15">
        <v>71</v>
      </c>
      <c r="D310" s="15">
        <v>1169</v>
      </c>
      <c r="E310" s="15" t="s">
        <v>45</v>
      </c>
      <c r="F310" s="15">
        <v>82999</v>
      </c>
    </row>
    <row r="311" spans="1:6" x14ac:dyDescent="0.25">
      <c r="A311" s="15" t="s">
        <v>39</v>
      </c>
      <c r="B311" s="15" t="s">
        <v>31</v>
      </c>
      <c r="C311" s="15">
        <v>76</v>
      </c>
      <c r="D311" s="15">
        <v>1296</v>
      </c>
      <c r="E311" s="15" t="s">
        <v>45</v>
      </c>
      <c r="F311" s="15">
        <v>98496</v>
      </c>
    </row>
    <row r="312" spans="1:6" x14ac:dyDescent="0.25">
      <c r="A312" s="15" t="s">
        <v>32</v>
      </c>
      <c r="B312" s="15" t="s">
        <v>33</v>
      </c>
      <c r="C312" s="15">
        <v>76</v>
      </c>
      <c r="D312" s="15">
        <v>1033</v>
      </c>
      <c r="E312" s="15" t="s">
        <v>45</v>
      </c>
      <c r="F312" s="15">
        <v>78508</v>
      </c>
    </row>
    <row r="313" spans="1:6" x14ac:dyDescent="0.25">
      <c r="A313" s="15" t="s">
        <v>37</v>
      </c>
      <c r="B313" s="15" t="s">
        <v>38</v>
      </c>
      <c r="C313" s="15">
        <v>23</v>
      </c>
      <c r="D313" s="15">
        <v>1100</v>
      </c>
      <c r="E313" s="15" t="s">
        <v>44</v>
      </c>
      <c r="F313" s="15">
        <v>25300</v>
      </c>
    </row>
    <row r="314" spans="1:6" x14ac:dyDescent="0.25">
      <c r="A314" s="15" t="s">
        <v>39</v>
      </c>
      <c r="B314" s="15" t="s">
        <v>31</v>
      </c>
      <c r="C314" s="15">
        <v>75</v>
      </c>
      <c r="D314" s="15">
        <v>1000</v>
      </c>
      <c r="E314" s="15" t="s">
        <v>16</v>
      </c>
      <c r="F314" s="15">
        <v>75000</v>
      </c>
    </row>
    <row r="315" spans="1:6" x14ac:dyDescent="0.25">
      <c r="A315" s="15" t="s">
        <v>28</v>
      </c>
      <c r="B315" s="15" t="s">
        <v>36</v>
      </c>
      <c r="C315" s="15">
        <v>41</v>
      </c>
      <c r="D315" s="15">
        <v>1202</v>
      </c>
      <c r="E315" s="15" t="s">
        <v>16</v>
      </c>
      <c r="F315" s="15">
        <v>49282</v>
      </c>
    </row>
    <row r="316" spans="1:6" x14ac:dyDescent="0.25">
      <c r="A316" s="15" t="s">
        <v>40</v>
      </c>
      <c r="B316" s="15" t="s">
        <v>31</v>
      </c>
      <c r="C316" s="15">
        <v>99</v>
      </c>
      <c r="D316" s="15">
        <v>1005</v>
      </c>
      <c r="E316" s="15" t="s">
        <v>16</v>
      </c>
      <c r="F316" s="15">
        <v>99495</v>
      </c>
    </row>
    <row r="317" spans="1:6" x14ac:dyDescent="0.25">
      <c r="A317" s="15" t="s">
        <v>32</v>
      </c>
      <c r="B317" s="15" t="s">
        <v>33</v>
      </c>
      <c r="C317" s="15">
        <v>62</v>
      </c>
      <c r="D317" s="15">
        <v>1454</v>
      </c>
      <c r="E317" s="15" t="s">
        <v>16</v>
      </c>
      <c r="F317" s="15">
        <v>90148</v>
      </c>
    </row>
    <row r="318" spans="1:6" x14ac:dyDescent="0.25">
      <c r="A318" s="15" t="s">
        <v>28</v>
      </c>
      <c r="B318" s="15" t="s">
        <v>29</v>
      </c>
      <c r="C318" s="15">
        <v>63</v>
      </c>
      <c r="D318" s="15">
        <v>1016</v>
      </c>
      <c r="E318" s="15" t="s">
        <v>45</v>
      </c>
      <c r="F318" s="15">
        <v>64008</v>
      </c>
    </row>
    <row r="319" spans="1:6" x14ac:dyDescent="0.25">
      <c r="A319" s="15" t="s">
        <v>39</v>
      </c>
      <c r="B319" s="15" t="s">
        <v>30</v>
      </c>
      <c r="C319" s="15">
        <v>4</v>
      </c>
      <c r="D319" s="15">
        <v>1049</v>
      </c>
      <c r="E319" s="15" t="s">
        <v>16</v>
      </c>
      <c r="F319" s="15">
        <v>4196</v>
      </c>
    </row>
    <row r="320" spans="1:6" x14ac:dyDescent="0.25">
      <c r="A320" s="15" t="s">
        <v>28</v>
      </c>
      <c r="B320" s="15" t="s">
        <v>35</v>
      </c>
      <c r="C320" s="15">
        <v>4</v>
      </c>
      <c r="D320" s="15">
        <v>1202</v>
      </c>
      <c r="E320" s="15" t="s">
        <v>43</v>
      </c>
      <c r="F320" s="15">
        <v>4808</v>
      </c>
    </row>
    <row r="321" spans="1:6" x14ac:dyDescent="0.25">
      <c r="A321" s="15" t="s">
        <v>37</v>
      </c>
      <c r="B321" s="15" t="s">
        <v>35</v>
      </c>
      <c r="C321" s="15">
        <v>18</v>
      </c>
      <c r="D321" s="15">
        <v>1462</v>
      </c>
      <c r="E321" s="15" t="s">
        <v>44</v>
      </c>
      <c r="F321" s="15">
        <v>26316</v>
      </c>
    </row>
    <row r="322" spans="1:6" x14ac:dyDescent="0.25">
      <c r="A322" s="15" t="s">
        <v>37</v>
      </c>
      <c r="B322" s="15" t="s">
        <v>36</v>
      </c>
      <c r="C322" s="15">
        <v>49</v>
      </c>
      <c r="D322" s="15">
        <v>1109</v>
      </c>
      <c r="E322" s="15" t="s">
        <v>43</v>
      </c>
      <c r="F322" s="15">
        <v>54341</v>
      </c>
    </row>
    <row r="323" spans="1:6" x14ac:dyDescent="0.25">
      <c r="A323" s="15" t="s">
        <v>37</v>
      </c>
      <c r="B323" s="15" t="s">
        <v>35</v>
      </c>
      <c r="C323" s="15">
        <v>46</v>
      </c>
      <c r="D323" s="15">
        <v>1443</v>
      </c>
      <c r="E323" s="15" t="s">
        <v>43</v>
      </c>
      <c r="F323" s="15">
        <v>66378</v>
      </c>
    </row>
    <row r="324" spans="1:6" x14ac:dyDescent="0.25">
      <c r="A324" s="15" t="s">
        <v>34</v>
      </c>
      <c r="B324" s="15" t="s">
        <v>29</v>
      </c>
      <c r="C324" s="15">
        <v>24</v>
      </c>
      <c r="D324" s="15">
        <v>1019</v>
      </c>
      <c r="E324" s="15" t="s">
        <v>45</v>
      </c>
      <c r="F324" s="15">
        <v>24456</v>
      </c>
    </row>
    <row r="325" spans="1:6" x14ac:dyDescent="0.25">
      <c r="A325" s="15" t="s">
        <v>39</v>
      </c>
      <c r="B325" s="15" t="s">
        <v>36</v>
      </c>
      <c r="C325" s="15">
        <v>35</v>
      </c>
      <c r="D325" s="15">
        <v>1144</v>
      </c>
      <c r="E325" s="15" t="s">
        <v>45</v>
      </c>
      <c r="F325" s="15">
        <v>40040</v>
      </c>
    </row>
    <row r="326" spans="1:6" x14ac:dyDescent="0.25">
      <c r="A326" s="15" t="s">
        <v>32</v>
      </c>
      <c r="B326" s="15" t="s">
        <v>31</v>
      </c>
      <c r="C326" s="15">
        <v>24</v>
      </c>
      <c r="D326" s="15">
        <v>1142</v>
      </c>
      <c r="E326" s="15" t="s">
        <v>43</v>
      </c>
      <c r="F326" s="15">
        <v>27408</v>
      </c>
    </row>
    <row r="327" spans="1:6" x14ac:dyDescent="0.25">
      <c r="A327" s="15" t="s">
        <v>39</v>
      </c>
      <c r="B327" s="15" t="s">
        <v>29</v>
      </c>
      <c r="C327" s="15">
        <v>32</v>
      </c>
      <c r="D327" s="15">
        <v>1343</v>
      </c>
      <c r="E327" s="15" t="s">
        <v>43</v>
      </c>
      <c r="F327" s="15">
        <v>42976</v>
      </c>
    </row>
    <row r="328" spans="1:6" x14ac:dyDescent="0.25">
      <c r="A328" s="15" t="s">
        <v>37</v>
      </c>
      <c r="B328" s="15" t="s">
        <v>33</v>
      </c>
      <c r="C328" s="15">
        <v>39</v>
      </c>
      <c r="D328" s="15">
        <v>1110</v>
      </c>
      <c r="E328" s="15" t="s">
        <v>43</v>
      </c>
      <c r="F328" s="15">
        <v>43290</v>
      </c>
    </row>
    <row r="329" spans="1:6" x14ac:dyDescent="0.25">
      <c r="A329" s="15" t="s">
        <v>39</v>
      </c>
      <c r="B329" s="15" t="s">
        <v>33</v>
      </c>
      <c r="C329" s="15">
        <v>9</v>
      </c>
      <c r="D329" s="15">
        <v>1212</v>
      </c>
      <c r="E329" s="15" t="s">
        <v>44</v>
      </c>
      <c r="F329" s="15">
        <v>10908</v>
      </c>
    </row>
    <row r="330" spans="1:6" x14ac:dyDescent="0.25">
      <c r="A330" s="15" t="s">
        <v>32</v>
      </c>
      <c r="B330" s="15" t="s">
        <v>38</v>
      </c>
      <c r="C330" s="15">
        <v>14</v>
      </c>
      <c r="D330" s="15">
        <v>1267</v>
      </c>
      <c r="E330" s="15" t="s">
        <v>16</v>
      </c>
      <c r="F330" s="15">
        <v>17738</v>
      </c>
    </row>
    <row r="331" spans="1:6" x14ac:dyDescent="0.25">
      <c r="A331" s="15" t="s">
        <v>28</v>
      </c>
      <c r="B331" s="15" t="s">
        <v>31</v>
      </c>
      <c r="C331" s="15">
        <v>49</v>
      </c>
      <c r="D331" s="15">
        <v>1012</v>
      </c>
      <c r="E331" s="15" t="s">
        <v>44</v>
      </c>
      <c r="F331" s="15">
        <v>49588</v>
      </c>
    </row>
    <row r="332" spans="1:6" x14ac:dyDescent="0.25">
      <c r="A332" s="15" t="s">
        <v>37</v>
      </c>
      <c r="B332" s="15" t="s">
        <v>38</v>
      </c>
      <c r="C332" s="15">
        <v>9</v>
      </c>
      <c r="D332" s="15">
        <v>1427</v>
      </c>
      <c r="E332" s="15" t="s">
        <v>16</v>
      </c>
      <c r="F332" s="15">
        <v>12843</v>
      </c>
    </row>
    <row r="333" spans="1:6" x14ac:dyDescent="0.25">
      <c r="A333" s="15" t="s">
        <v>28</v>
      </c>
      <c r="B333" s="15" t="s">
        <v>38</v>
      </c>
      <c r="C333" s="15">
        <v>72</v>
      </c>
      <c r="D333" s="15">
        <v>1312</v>
      </c>
      <c r="E333" s="15" t="s">
        <v>44</v>
      </c>
      <c r="F333" s="15">
        <v>94464</v>
      </c>
    </row>
    <row r="334" spans="1:6" x14ac:dyDescent="0.25">
      <c r="A334" s="15" t="s">
        <v>28</v>
      </c>
      <c r="B334" s="15" t="s">
        <v>29</v>
      </c>
      <c r="C334" s="15">
        <v>79</v>
      </c>
      <c r="D334" s="15">
        <v>1158</v>
      </c>
      <c r="E334" s="15" t="s">
        <v>16</v>
      </c>
      <c r="F334" s="15">
        <v>91482</v>
      </c>
    </row>
    <row r="335" spans="1:6" x14ac:dyDescent="0.25">
      <c r="A335" s="15" t="s">
        <v>40</v>
      </c>
      <c r="B335" s="15" t="s">
        <v>38</v>
      </c>
      <c r="C335" s="15">
        <v>22</v>
      </c>
      <c r="D335" s="15">
        <v>1497</v>
      </c>
      <c r="E335" s="15" t="s">
        <v>16</v>
      </c>
      <c r="F335" s="15">
        <v>32934</v>
      </c>
    </row>
    <row r="336" spans="1:6" x14ac:dyDescent="0.25">
      <c r="A336" s="15" t="s">
        <v>28</v>
      </c>
      <c r="B336" s="15" t="s">
        <v>33</v>
      </c>
      <c r="C336" s="15">
        <v>56</v>
      </c>
      <c r="D336" s="15">
        <v>1073</v>
      </c>
      <c r="E336" s="15" t="s">
        <v>43</v>
      </c>
      <c r="F336" s="15">
        <v>60088</v>
      </c>
    </row>
    <row r="337" spans="1:6" x14ac:dyDescent="0.25">
      <c r="A337" s="15" t="s">
        <v>37</v>
      </c>
      <c r="B337" s="15" t="s">
        <v>31</v>
      </c>
      <c r="C337" s="15">
        <v>93</v>
      </c>
      <c r="D337" s="15">
        <v>1267</v>
      </c>
      <c r="E337" s="15" t="s">
        <v>43</v>
      </c>
      <c r="F337" s="15">
        <v>117831</v>
      </c>
    </row>
    <row r="338" spans="1:6" x14ac:dyDescent="0.25">
      <c r="A338" s="15" t="s">
        <v>37</v>
      </c>
      <c r="B338" s="15" t="s">
        <v>30</v>
      </c>
      <c r="C338" s="15">
        <v>26</v>
      </c>
      <c r="D338" s="15">
        <v>1164</v>
      </c>
      <c r="E338" s="15" t="s">
        <v>43</v>
      </c>
      <c r="F338" s="15">
        <v>30264</v>
      </c>
    </row>
    <row r="339" spans="1:6" x14ac:dyDescent="0.25">
      <c r="A339" s="15" t="s">
        <v>28</v>
      </c>
      <c r="B339" s="15" t="s">
        <v>29</v>
      </c>
      <c r="C339" s="15">
        <v>67</v>
      </c>
      <c r="D339" s="15">
        <v>1329</v>
      </c>
      <c r="E339" s="15" t="s">
        <v>44</v>
      </c>
      <c r="F339" s="15">
        <v>89043</v>
      </c>
    </row>
    <row r="340" spans="1:6" x14ac:dyDescent="0.25">
      <c r="A340" s="15" t="s">
        <v>37</v>
      </c>
      <c r="B340" s="15" t="s">
        <v>30</v>
      </c>
      <c r="C340" s="15">
        <v>98</v>
      </c>
      <c r="D340" s="15">
        <v>1010</v>
      </c>
      <c r="E340" s="15" t="s">
        <v>45</v>
      </c>
      <c r="F340" s="15">
        <v>98980</v>
      </c>
    </row>
    <row r="341" spans="1:6" x14ac:dyDescent="0.25">
      <c r="A341" s="15" t="s">
        <v>37</v>
      </c>
      <c r="B341" s="15" t="s">
        <v>35</v>
      </c>
      <c r="C341" s="15">
        <v>59</v>
      </c>
      <c r="D341" s="15">
        <v>1474</v>
      </c>
      <c r="E341" s="15" t="s">
        <v>44</v>
      </c>
      <c r="F341" s="15">
        <v>86966</v>
      </c>
    </row>
    <row r="342" spans="1:6" x14ac:dyDescent="0.25">
      <c r="A342" s="15" t="s">
        <v>28</v>
      </c>
      <c r="B342" s="15" t="s">
        <v>29</v>
      </c>
      <c r="C342" s="15">
        <v>5</v>
      </c>
      <c r="D342" s="15">
        <v>1231</v>
      </c>
      <c r="E342" s="15" t="s">
        <v>43</v>
      </c>
      <c r="F342" s="15">
        <v>6155</v>
      </c>
    </row>
    <row r="343" spans="1:6" x14ac:dyDescent="0.25">
      <c r="A343" s="15" t="s">
        <v>40</v>
      </c>
      <c r="B343" s="15" t="s">
        <v>31</v>
      </c>
      <c r="C343" s="15">
        <v>61</v>
      </c>
      <c r="D343" s="15">
        <v>1457</v>
      </c>
      <c r="E343" s="15" t="s">
        <v>44</v>
      </c>
      <c r="F343" s="15">
        <v>88877</v>
      </c>
    </row>
    <row r="344" spans="1:6" x14ac:dyDescent="0.25">
      <c r="A344" s="15" t="s">
        <v>39</v>
      </c>
      <c r="B344" s="15" t="s">
        <v>30</v>
      </c>
      <c r="C344" s="15">
        <v>84</v>
      </c>
      <c r="D344" s="15">
        <v>1247</v>
      </c>
      <c r="E344" s="15" t="s">
        <v>45</v>
      </c>
      <c r="F344" s="15">
        <v>104748</v>
      </c>
    </row>
    <row r="345" spans="1:6" x14ac:dyDescent="0.25">
      <c r="A345" s="15" t="s">
        <v>34</v>
      </c>
      <c r="B345" s="15" t="s">
        <v>29</v>
      </c>
      <c r="C345" s="15">
        <v>88</v>
      </c>
      <c r="D345" s="15">
        <v>1011</v>
      </c>
      <c r="E345" s="15" t="s">
        <v>16</v>
      </c>
      <c r="F345" s="15">
        <v>88968</v>
      </c>
    </row>
    <row r="346" spans="1:6" x14ac:dyDescent="0.25">
      <c r="A346" s="15" t="s">
        <v>28</v>
      </c>
      <c r="B346" s="15" t="s">
        <v>33</v>
      </c>
      <c r="C346" s="15">
        <v>67</v>
      </c>
      <c r="D346" s="15">
        <v>1350</v>
      </c>
      <c r="E346" s="15" t="s">
        <v>45</v>
      </c>
      <c r="F346" s="15">
        <v>90450</v>
      </c>
    </row>
    <row r="347" spans="1:6" x14ac:dyDescent="0.25">
      <c r="A347" s="15" t="s">
        <v>32</v>
      </c>
      <c r="B347" s="15" t="s">
        <v>38</v>
      </c>
      <c r="C347" s="15">
        <v>55</v>
      </c>
      <c r="D347" s="15">
        <v>1305</v>
      </c>
      <c r="E347" s="15" t="s">
        <v>43</v>
      </c>
      <c r="F347" s="15">
        <v>71775</v>
      </c>
    </row>
    <row r="348" spans="1:6" x14ac:dyDescent="0.25">
      <c r="A348" s="15" t="s">
        <v>40</v>
      </c>
      <c r="B348" s="15" t="s">
        <v>36</v>
      </c>
      <c r="C348" s="15">
        <v>39</v>
      </c>
      <c r="D348" s="15">
        <v>1387</v>
      </c>
      <c r="E348" s="15" t="s">
        <v>43</v>
      </c>
      <c r="F348" s="15">
        <v>54093</v>
      </c>
    </row>
    <row r="349" spans="1:6" x14ac:dyDescent="0.25">
      <c r="A349" s="15" t="s">
        <v>34</v>
      </c>
      <c r="B349" s="15" t="s">
        <v>36</v>
      </c>
      <c r="C349" s="15">
        <v>97</v>
      </c>
      <c r="D349" s="15">
        <v>1009</v>
      </c>
      <c r="E349" s="15" t="s">
        <v>45</v>
      </c>
      <c r="F349" s="15">
        <v>97873</v>
      </c>
    </row>
    <row r="350" spans="1:6" x14ac:dyDescent="0.25">
      <c r="A350" s="15" t="s">
        <v>37</v>
      </c>
      <c r="B350" s="15" t="s">
        <v>31</v>
      </c>
      <c r="C350" s="15">
        <v>16</v>
      </c>
      <c r="D350" s="15">
        <v>1127</v>
      </c>
      <c r="E350" s="15" t="s">
        <v>16</v>
      </c>
      <c r="F350" s="15">
        <v>18032</v>
      </c>
    </row>
    <row r="351" spans="1:6" x14ac:dyDescent="0.25">
      <c r="A351" s="15" t="s">
        <v>39</v>
      </c>
      <c r="B351" s="15" t="s">
        <v>36</v>
      </c>
      <c r="C351" s="15">
        <v>52</v>
      </c>
      <c r="D351" s="15">
        <v>1491</v>
      </c>
      <c r="E351" s="15" t="s">
        <v>16</v>
      </c>
      <c r="F351" s="15">
        <v>77532</v>
      </c>
    </row>
    <row r="352" spans="1:6" x14ac:dyDescent="0.25">
      <c r="A352" s="15" t="s">
        <v>28</v>
      </c>
      <c r="B352" s="15" t="s">
        <v>30</v>
      </c>
      <c r="C352" s="15">
        <v>60</v>
      </c>
      <c r="D352" s="15">
        <v>1127</v>
      </c>
      <c r="E352" s="15" t="s">
        <v>45</v>
      </c>
      <c r="F352" s="15">
        <v>67620</v>
      </c>
    </row>
    <row r="353" spans="1:6" x14ac:dyDescent="0.25">
      <c r="A353" s="15" t="s">
        <v>34</v>
      </c>
      <c r="B353" s="15" t="s">
        <v>36</v>
      </c>
      <c r="C353" s="15">
        <v>9</v>
      </c>
      <c r="D353" s="15">
        <v>1457</v>
      </c>
      <c r="E353" s="15" t="s">
        <v>43</v>
      </c>
      <c r="F353" s="15">
        <v>13113</v>
      </c>
    </row>
    <row r="354" spans="1:6" x14ac:dyDescent="0.25">
      <c r="A354" s="15" t="s">
        <v>28</v>
      </c>
      <c r="B354" s="15" t="s">
        <v>33</v>
      </c>
      <c r="C354" s="15">
        <v>100</v>
      </c>
      <c r="D354" s="15">
        <v>1092</v>
      </c>
      <c r="E354" s="15" t="s">
        <v>16</v>
      </c>
      <c r="F354" s="15">
        <v>109200</v>
      </c>
    </row>
    <row r="355" spans="1:6" x14ac:dyDescent="0.25">
      <c r="A355" s="15" t="s">
        <v>40</v>
      </c>
      <c r="B355" s="15" t="s">
        <v>38</v>
      </c>
      <c r="C355" s="15">
        <v>18</v>
      </c>
      <c r="D355" s="15">
        <v>1343</v>
      </c>
      <c r="E355" s="15" t="s">
        <v>43</v>
      </c>
      <c r="F355" s="15">
        <v>24174</v>
      </c>
    </row>
    <row r="356" spans="1:6" x14ac:dyDescent="0.25">
      <c r="A356" s="15" t="s">
        <v>40</v>
      </c>
      <c r="B356" s="15" t="s">
        <v>35</v>
      </c>
      <c r="C356" s="15">
        <v>16</v>
      </c>
      <c r="D356" s="15">
        <v>1146</v>
      </c>
      <c r="E356" s="15" t="s">
        <v>44</v>
      </c>
      <c r="F356" s="15">
        <v>18336</v>
      </c>
    </row>
    <row r="357" spans="1:6" x14ac:dyDescent="0.25">
      <c r="A357" s="15" t="s">
        <v>39</v>
      </c>
      <c r="B357" s="15" t="s">
        <v>35</v>
      </c>
      <c r="C357" s="15">
        <v>69</v>
      </c>
      <c r="D357" s="15">
        <v>1473</v>
      </c>
      <c r="E357" s="15" t="s">
        <v>43</v>
      </c>
      <c r="F357" s="15">
        <v>101637</v>
      </c>
    </row>
    <row r="358" spans="1:6" x14ac:dyDescent="0.25">
      <c r="A358" s="15" t="s">
        <v>37</v>
      </c>
      <c r="B358" s="15" t="s">
        <v>38</v>
      </c>
      <c r="C358" s="15">
        <v>36</v>
      </c>
      <c r="D358" s="15">
        <v>1270</v>
      </c>
      <c r="E358" s="15" t="s">
        <v>16</v>
      </c>
      <c r="F358" s="15">
        <v>45720</v>
      </c>
    </row>
    <row r="359" spans="1:6" x14ac:dyDescent="0.25">
      <c r="A359" s="15" t="s">
        <v>34</v>
      </c>
      <c r="B359" s="15" t="s">
        <v>33</v>
      </c>
      <c r="C359" s="15">
        <v>59</v>
      </c>
      <c r="D359" s="15">
        <v>1221</v>
      </c>
      <c r="E359" s="15" t="s">
        <v>16</v>
      </c>
      <c r="F359" s="15">
        <v>72039</v>
      </c>
    </row>
    <row r="360" spans="1:6" x14ac:dyDescent="0.25">
      <c r="A360" s="15" t="s">
        <v>37</v>
      </c>
      <c r="B360" s="15" t="s">
        <v>29</v>
      </c>
      <c r="C360" s="15">
        <v>93</v>
      </c>
      <c r="D360" s="15">
        <v>1153</v>
      </c>
      <c r="E360" s="15" t="s">
        <v>45</v>
      </c>
      <c r="F360" s="15">
        <v>107229</v>
      </c>
    </row>
    <row r="361" spans="1:6" x14ac:dyDescent="0.25">
      <c r="A361" s="15" t="s">
        <v>39</v>
      </c>
      <c r="B361" s="15" t="s">
        <v>35</v>
      </c>
      <c r="C361" s="15">
        <v>61</v>
      </c>
      <c r="D361" s="15">
        <v>1139</v>
      </c>
      <c r="E361" s="15" t="s">
        <v>43</v>
      </c>
      <c r="F361" s="15">
        <v>69479</v>
      </c>
    </row>
    <row r="362" spans="1:6" x14ac:dyDescent="0.25">
      <c r="A362" s="15" t="s">
        <v>40</v>
      </c>
      <c r="B362" s="15" t="s">
        <v>29</v>
      </c>
      <c r="C362" s="15">
        <v>82</v>
      </c>
      <c r="D362" s="15">
        <v>1082</v>
      </c>
      <c r="E362" s="15" t="s">
        <v>43</v>
      </c>
      <c r="F362" s="15">
        <v>88724</v>
      </c>
    </row>
    <row r="363" spans="1:6" x14ac:dyDescent="0.25">
      <c r="A363" s="15" t="s">
        <v>34</v>
      </c>
      <c r="B363" s="15" t="s">
        <v>30</v>
      </c>
      <c r="C363" s="15">
        <v>53</v>
      </c>
      <c r="D363" s="15">
        <v>1275</v>
      </c>
      <c r="E363" s="15" t="s">
        <v>16</v>
      </c>
      <c r="F363" s="15">
        <v>67575</v>
      </c>
    </row>
    <row r="364" spans="1:6" x14ac:dyDescent="0.25">
      <c r="A364" s="15" t="s">
        <v>40</v>
      </c>
      <c r="B364" s="15" t="s">
        <v>38</v>
      </c>
      <c r="C364" s="15">
        <v>30</v>
      </c>
      <c r="D364" s="15">
        <v>1089</v>
      </c>
      <c r="E364" s="15" t="s">
        <v>44</v>
      </c>
      <c r="F364" s="15">
        <v>32670</v>
      </c>
    </row>
    <row r="365" spans="1:6" x14ac:dyDescent="0.25">
      <c r="A365" s="15" t="s">
        <v>32</v>
      </c>
      <c r="B365" s="15" t="s">
        <v>36</v>
      </c>
      <c r="C365" s="15">
        <v>10</v>
      </c>
      <c r="D365" s="15">
        <v>1076</v>
      </c>
      <c r="E365" s="15" t="s">
        <v>16</v>
      </c>
      <c r="F365" s="15">
        <v>10760</v>
      </c>
    </row>
    <row r="366" spans="1:6" x14ac:dyDescent="0.25">
      <c r="A366" s="15" t="s">
        <v>32</v>
      </c>
      <c r="B366" s="15" t="s">
        <v>35</v>
      </c>
      <c r="C366" s="15">
        <v>95</v>
      </c>
      <c r="D366" s="15">
        <v>1184</v>
      </c>
      <c r="E366" s="15" t="s">
        <v>45</v>
      </c>
      <c r="F366" s="15">
        <v>112480</v>
      </c>
    </row>
    <row r="367" spans="1:6" x14ac:dyDescent="0.25">
      <c r="A367" s="15" t="s">
        <v>28</v>
      </c>
      <c r="B367" s="15" t="s">
        <v>36</v>
      </c>
      <c r="C367" s="15">
        <v>27</v>
      </c>
      <c r="D367" s="15">
        <v>1156</v>
      </c>
      <c r="E367" s="15" t="s">
        <v>43</v>
      </c>
      <c r="F367" s="15">
        <v>31212</v>
      </c>
    </row>
    <row r="368" spans="1:6" x14ac:dyDescent="0.25">
      <c r="A368" s="15" t="s">
        <v>34</v>
      </c>
      <c r="B368" s="15" t="s">
        <v>36</v>
      </c>
      <c r="C368" s="15">
        <v>73</v>
      </c>
      <c r="D368" s="15">
        <v>1266</v>
      </c>
      <c r="E368" s="15" t="s">
        <v>44</v>
      </c>
      <c r="F368" s="15">
        <v>92418</v>
      </c>
    </row>
    <row r="369" spans="1:6" x14ac:dyDescent="0.25">
      <c r="A369" s="15" t="s">
        <v>39</v>
      </c>
      <c r="B369" s="15" t="s">
        <v>30</v>
      </c>
      <c r="C369" s="15">
        <v>81</v>
      </c>
      <c r="D369" s="15">
        <v>1310</v>
      </c>
      <c r="E369" s="15" t="s">
        <v>16</v>
      </c>
      <c r="F369" s="15">
        <v>106110</v>
      </c>
    </row>
    <row r="370" spans="1:6" x14ac:dyDescent="0.25">
      <c r="A370" s="15" t="s">
        <v>39</v>
      </c>
      <c r="B370" s="15" t="s">
        <v>35</v>
      </c>
      <c r="C370" s="15">
        <v>65</v>
      </c>
      <c r="D370" s="15">
        <v>1496</v>
      </c>
      <c r="E370" s="15" t="s">
        <v>16</v>
      </c>
      <c r="F370" s="15">
        <v>97240</v>
      </c>
    </row>
    <row r="371" spans="1:6" x14ac:dyDescent="0.25">
      <c r="A371" s="15" t="s">
        <v>37</v>
      </c>
      <c r="B371" s="15" t="s">
        <v>38</v>
      </c>
      <c r="C371" s="15">
        <v>15</v>
      </c>
      <c r="D371" s="15">
        <v>1456</v>
      </c>
      <c r="E371" s="15" t="s">
        <v>16</v>
      </c>
      <c r="F371" s="15">
        <v>21840</v>
      </c>
    </row>
    <row r="372" spans="1:6" x14ac:dyDescent="0.25">
      <c r="A372" s="15" t="s">
        <v>32</v>
      </c>
      <c r="B372" s="15" t="s">
        <v>36</v>
      </c>
      <c r="C372" s="15">
        <v>41</v>
      </c>
      <c r="D372" s="15">
        <v>1309</v>
      </c>
      <c r="E372" s="15" t="s">
        <v>44</v>
      </c>
      <c r="F372" s="15">
        <v>53669</v>
      </c>
    </row>
    <row r="373" spans="1:6" x14ac:dyDescent="0.25">
      <c r="A373" s="15" t="s">
        <v>28</v>
      </c>
      <c r="B373" s="15" t="s">
        <v>36</v>
      </c>
      <c r="C373" s="15">
        <v>15</v>
      </c>
      <c r="D373" s="15">
        <v>1287</v>
      </c>
      <c r="E373" s="15" t="s">
        <v>43</v>
      </c>
      <c r="F373" s="15">
        <v>19305</v>
      </c>
    </row>
    <row r="374" spans="1:6" x14ac:dyDescent="0.25">
      <c r="A374" s="15" t="s">
        <v>40</v>
      </c>
      <c r="B374" s="15" t="s">
        <v>29</v>
      </c>
      <c r="C374" s="15">
        <v>10</v>
      </c>
      <c r="D374" s="15">
        <v>1208</v>
      </c>
      <c r="E374" s="15" t="s">
        <v>44</v>
      </c>
      <c r="F374" s="15">
        <v>12080</v>
      </c>
    </row>
    <row r="375" spans="1:6" x14ac:dyDescent="0.25">
      <c r="A375" s="15" t="s">
        <v>40</v>
      </c>
      <c r="B375" s="15" t="s">
        <v>35</v>
      </c>
      <c r="C375" s="15">
        <v>3</v>
      </c>
      <c r="D375" s="15">
        <v>1300</v>
      </c>
      <c r="E375" s="15" t="s">
        <v>16</v>
      </c>
      <c r="F375" s="15">
        <v>3900</v>
      </c>
    </row>
    <row r="376" spans="1:6" x14ac:dyDescent="0.25">
      <c r="A376" s="15" t="s">
        <v>37</v>
      </c>
      <c r="B376" s="15" t="s">
        <v>36</v>
      </c>
      <c r="C376" s="15">
        <v>27</v>
      </c>
      <c r="D376" s="15">
        <v>1129</v>
      </c>
      <c r="E376" s="15" t="s">
        <v>43</v>
      </c>
      <c r="F376" s="15">
        <v>30483</v>
      </c>
    </row>
    <row r="377" spans="1:6" x14ac:dyDescent="0.25">
      <c r="A377" s="15" t="s">
        <v>37</v>
      </c>
      <c r="B377" s="15" t="s">
        <v>35</v>
      </c>
      <c r="C377" s="15">
        <v>61</v>
      </c>
      <c r="D377" s="15">
        <v>1251</v>
      </c>
      <c r="E377" s="15" t="s">
        <v>44</v>
      </c>
      <c r="F377" s="15">
        <v>76311</v>
      </c>
    </row>
    <row r="378" spans="1:6" x14ac:dyDescent="0.25">
      <c r="A378" s="15" t="s">
        <v>39</v>
      </c>
      <c r="B378" s="15" t="s">
        <v>38</v>
      </c>
      <c r="C378" s="15">
        <v>90</v>
      </c>
      <c r="D378" s="15">
        <v>1254</v>
      </c>
      <c r="E378" s="15" t="s">
        <v>16</v>
      </c>
      <c r="F378" s="15">
        <v>112860</v>
      </c>
    </row>
    <row r="379" spans="1:6" x14ac:dyDescent="0.25">
      <c r="A379" s="15" t="s">
        <v>37</v>
      </c>
      <c r="B379" s="15" t="s">
        <v>30</v>
      </c>
      <c r="C379" s="15">
        <v>56</v>
      </c>
      <c r="D379" s="15">
        <v>1427</v>
      </c>
      <c r="E379" s="15" t="s">
        <v>44</v>
      </c>
      <c r="F379" s="15">
        <v>79912</v>
      </c>
    </row>
    <row r="380" spans="1:6" x14ac:dyDescent="0.25">
      <c r="A380" s="15" t="s">
        <v>32</v>
      </c>
      <c r="B380" s="15" t="s">
        <v>30</v>
      </c>
      <c r="C380" s="15">
        <v>100</v>
      </c>
      <c r="D380" s="15">
        <v>1385</v>
      </c>
      <c r="E380" s="15" t="s">
        <v>16</v>
      </c>
      <c r="F380" s="15">
        <v>138500</v>
      </c>
    </row>
    <row r="381" spans="1:6" x14ac:dyDescent="0.25">
      <c r="A381" s="15" t="s">
        <v>37</v>
      </c>
      <c r="B381" s="15" t="s">
        <v>38</v>
      </c>
      <c r="C381" s="15">
        <v>23</v>
      </c>
      <c r="D381" s="15">
        <v>1235</v>
      </c>
      <c r="E381" s="15" t="s">
        <v>43</v>
      </c>
      <c r="F381" s="15">
        <v>28405</v>
      </c>
    </row>
    <row r="382" spans="1:6" x14ac:dyDescent="0.25">
      <c r="A382" s="15" t="s">
        <v>39</v>
      </c>
      <c r="B382" s="15" t="s">
        <v>30</v>
      </c>
      <c r="C382" s="15">
        <v>15</v>
      </c>
      <c r="D382" s="15">
        <v>1100</v>
      </c>
      <c r="E382" s="15" t="s">
        <v>45</v>
      </c>
      <c r="F382" s="15">
        <v>16500</v>
      </c>
    </row>
    <row r="383" spans="1:6" x14ac:dyDescent="0.25">
      <c r="A383" s="15" t="s">
        <v>39</v>
      </c>
      <c r="B383" s="15" t="s">
        <v>31</v>
      </c>
      <c r="C383" s="15">
        <v>4</v>
      </c>
      <c r="D383" s="15">
        <v>1101</v>
      </c>
      <c r="E383" s="15" t="s">
        <v>16</v>
      </c>
      <c r="F383" s="15">
        <v>4404</v>
      </c>
    </row>
    <row r="384" spans="1:6" x14ac:dyDescent="0.25">
      <c r="A384" s="15" t="s">
        <v>40</v>
      </c>
      <c r="B384" s="15" t="s">
        <v>31</v>
      </c>
      <c r="C384" s="15">
        <v>55</v>
      </c>
      <c r="D384" s="15">
        <v>1055</v>
      </c>
      <c r="E384" s="15" t="s">
        <v>44</v>
      </c>
      <c r="F384" s="15">
        <v>58025</v>
      </c>
    </row>
    <row r="385" spans="1:6" x14ac:dyDescent="0.25">
      <c r="A385" s="15" t="s">
        <v>28</v>
      </c>
      <c r="B385" s="15" t="s">
        <v>36</v>
      </c>
      <c r="C385" s="15">
        <v>23</v>
      </c>
      <c r="D385" s="15">
        <v>1427</v>
      </c>
      <c r="E385" s="15" t="s">
        <v>43</v>
      </c>
      <c r="F385" s="15">
        <v>32821</v>
      </c>
    </row>
    <row r="386" spans="1:6" x14ac:dyDescent="0.25">
      <c r="A386" s="15" t="s">
        <v>37</v>
      </c>
      <c r="B386" s="15" t="s">
        <v>35</v>
      </c>
      <c r="C386" s="15">
        <v>96</v>
      </c>
      <c r="D386" s="15">
        <v>1397</v>
      </c>
      <c r="E386" s="15" t="s">
        <v>45</v>
      </c>
      <c r="F386" s="15">
        <v>134112</v>
      </c>
    </row>
    <row r="387" spans="1:6" x14ac:dyDescent="0.25">
      <c r="A387" s="15" t="s">
        <v>39</v>
      </c>
      <c r="B387" s="15" t="s">
        <v>35</v>
      </c>
      <c r="C387" s="15">
        <v>85</v>
      </c>
      <c r="D387" s="15">
        <v>1105</v>
      </c>
      <c r="E387" s="15" t="s">
        <v>16</v>
      </c>
      <c r="F387" s="15">
        <v>93925</v>
      </c>
    </row>
    <row r="388" spans="1:6" x14ac:dyDescent="0.25">
      <c r="A388" s="15" t="s">
        <v>37</v>
      </c>
      <c r="B388" s="15" t="s">
        <v>36</v>
      </c>
      <c r="C388" s="15">
        <v>10</v>
      </c>
      <c r="D388" s="15">
        <v>1224</v>
      </c>
      <c r="E388" s="15" t="s">
        <v>45</v>
      </c>
      <c r="F388" s="15">
        <v>12240</v>
      </c>
    </row>
    <row r="389" spans="1:6" x14ac:dyDescent="0.25">
      <c r="A389" s="15" t="s">
        <v>32</v>
      </c>
      <c r="B389" s="15" t="s">
        <v>31</v>
      </c>
      <c r="C389" s="15">
        <v>93</v>
      </c>
      <c r="D389" s="15">
        <v>1373</v>
      </c>
      <c r="E389" s="15" t="s">
        <v>43</v>
      </c>
      <c r="F389" s="15">
        <v>127689</v>
      </c>
    </row>
    <row r="390" spans="1:6" x14ac:dyDescent="0.25">
      <c r="A390" s="15" t="s">
        <v>39</v>
      </c>
      <c r="B390" s="15" t="s">
        <v>31</v>
      </c>
      <c r="C390" s="15">
        <v>12</v>
      </c>
      <c r="D390" s="15">
        <v>1329</v>
      </c>
      <c r="E390" s="15" t="s">
        <v>43</v>
      </c>
      <c r="F390" s="15">
        <v>15948</v>
      </c>
    </row>
    <row r="391" spans="1:6" x14ac:dyDescent="0.25">
      <c r="A391" s="15" t="s">
        <v>40</v>
      </c>
      <c r="B391" s="15" t="s">
        <v>33</v>
      </c>
      <c r="C391" s="15">
        <v>5</v>
      </c>
      <c r="D391" s="15">
        <v>1325</v>
      </c>
      <c r="E391" s="15" t="s">
        <v>16</v>
      </c>
      <c r="F391" s="15">
        <v>6625</v>
      </c>
    </row>
    <row r="392" spans="1:6" x14ac:dyDescent="0.25">
      <c r="A392" s="15" t="s">
        <v>39</v>
      </c>
      <c r="B392" s="15" t="s">
        <v>38</v>
      </c>
      <c r="C392" s="15">
        <v>56</v>
      </c>
      <c r="D392" s="15">
        <v>1476</v>
      </c>
      <c r="E392" s="15" t="s">
        <v>16</v>
      </c>
      <c r="F392" s="15">
        <v>82656</v>
      </c>
    </row>
    <row r="393" spans="1:6" x14ac:dyDescent="0.25">
      <c r="A393" s="15" t="s">
        <v>37</v>
      </c>
      <c r="B393" s="15" t="s">
        <v>30</v>
      </c>
      <c r="C393" s="15">
        <v>94</v>
      </c>
      <c r="D393" s="15">
        <v>1440</v>
      </c>
      <c r="E393" s="15" t="s">
        <v>45</v>
      </c>
      <c r="F393" s="15">
        <v>135360</v>
      </c>
    </row>
    <row r="394" spans="1:6" x14ac:dyDescent="0.25">
      <c r="A394" s="15" t="s">
        <v>40</v>
      </c>
      <c r="B394" s="15" t="s">
        <v>36</v>
      </c>
      <c r="C394" s="15">
        <v>91</v>
      </c>
      <c r="D394" s="15">
        <v>1190</v>
      </c>
      <c r="E394" s="15" t="s">
        <v>16</v>
      </c>
      <c r="F394" s="15">
        <v>108290</v>
      </c>
    </row>
    <row r="395" spans="1:6" x14ac:dyDescent="0.25">
      <c r="A395" s="15" t="s">
        <v>28</v>
      </c>
      <c r="B395" s="15" t="s">
        <v>33</v>
      </c>
      <c r="C395" s="15">
        <v>54</v>
      </c>
      <c r="D395" s="15">
        <v>1224</v>
      </c>
      <c r="E395" s="15" t="s">
        <v>43</v>
      </c>
      <c r="F395" s="15">
        <v>66096</v>
      </c>
    </row>
    <row r="396" spans="1:6" x14ac:dyDescent="0.25">
      <c r="A396" s="15" t="s">
        <v>37</v>
      </c>
      <c r="B396" s="15" t="s">
        <v>33</v>
      </c>
      <c r="C396" s="15">
        <v>43</v>
      </c>
      <c r="D396" s="15">
        <v>1223</v>
      </c>
      <c r="E396" s="15" t="s">
        <v>44</v>
      </c>
      <c r="F396" s="15">
        <v>52589</v>
      </c>
    </row>
    <row r="397" spans="1:6" x14ac:dyDescent="0.25">
      <c r="A397" s="15" t="s">
        <v>28</v>
      </c>
      <c r="B397" s="15" t="s">
        <v>36</v>
      </c>
      <c r="C397" s="15">
        <v>19</v>
      </c>
      <c r="D397" s="15">
        <v>1261</v>
      </c>
      <c r="E397" s="15" t="s">
        <v>43</v>
      </c>
      <c r="F397" s="15">
        <v>23959</v>
      </c>
    </row>
    <row r="398" spans="1:6" x14ac:dyDescent="0.25">
      <c r="A398" s="15" t="s">
        <v>28</v>
      </c>
      <c r="B398" s="15" t="s">
        <v>35</v>
      </c>
      <c r="C398" s="15">
        <v>71</v>
      </c>
      <c r="D398" s="15">
        <v>1313</v>
      </c>
      <c r="E398" s="15" t="s">
        <v>16</v>
      </c>
      <c r="F398" s="15">
        <v>93223</v>
      </c>
    </row>
    <row r="399" spans="1:6" x14ac:dyDescent="0.25">
      <c r="A399" s="15" t="s">
        <v>40</v>
      </c>
      <c r="B399" s="15" t="s">
        <v>38</v>
      </c>
      <c r="C399" s="15">
        <v>64</v>
      </c>
      <c r="D399" s="15">
        <v>1076</v>
      </c>
      <c r="E399" s="15" t="s">
        <v>45</v>
      </c>
      <c r="F399" s="15">
        <v>68864</v>
      </c>
    </row>
    <row r="400" spans="1:6" x14ac:dyDescent="0.25">
      <c r="A400" s="15" t="s">
        <v>28</v>
      </c>
      <c r="B400" s="15" t="s">
        <v>35</v>
      </c>
      <c r="C400" s="15">
        <v>38</v>
      </c>
      <c r="D400" s="15">
        <v>1097</v>
      </c>
      <c r="E400" s="15" t="s">
        <v>44</v>
      </c>
      <c r="F400" s="15">
        <v>41686</v>
      </c>
    </row>
    <row r="401" spans="1:6" x14ac:dyDescent="0.25">
      <c r="A401" s="15" t="s">
        <v>40</v>
      </c>
      <c r="B401" s="15" t="s">
        <v>38</v>
      </c>
      <c r="C401" s="15">
        <v>50</v>
      </c>
      <c r="D401" s="15">
        <v>1146</v>
      </c>
      <c r="E401" s="15" t="s">
        <v>43</v>
      </c>
      <c r="F401" s="15">
        <v>57300</v>
      </c>
    </row>
    <row r="402" spans="1:6" x14ac:dyDescent="0.25">
      <c r="A402" s="15" t="s">
        <v>32</v>
      </c>
      <c r="B402" s="15" t="s">
        <v>30</v>
      </c>
      <c r="C402" s="15">
        <v>98</v>
      </c>
      <c r="D402" s="15">
        <v>1064</v>
      </c>
      <c r="E402" s="15" t="s">
        <v>43</v>
      </c>
      <c r="F402" s="15">
        <v>104272</v>
      </c>
    </row>
    <row r="403" spans="1:6" x14ac:dyDescent="0.25">
      <c r="A403" s="15" t="s">
        <v>34</v>
      </c>
      <c r="B403" s="15" t="s">
        <v>30</v>
      </c>
      <c r="C403" s="15">
        <v>72</v>
      </c>
      <c r="D403" s="15">
        <v>1364</v>
      </c>
      <c r="E403" s="15" t="s">
        <v>44</v>
      </c>
      <c r="F403" s="15">
        <v>98208</v>
      </c>
    </row>
    <row r="404" spans="1:6" x14ac:dyDescent="0.25">
      <c r="A404" s="15" t="s">
        <v>37</v>
      </c>
      <c r="B404" s="15" t="s">
        <v>36</v>
      </c>
      <c r="C404" s="15">
        <v>62</v>
      </c>
      <c r="D404" s="15">
        <v>1056</v>
      </c>
      <c r="E404" s="15" t="s">
        <v>45</v>
      </c>
      <c r="F404" s="15">
        <v>65472</v>
      </c>
    </row>
    <row r="405" spans="1:6" x14ac:dyDescent="0.25">
      <c r="A405" s="15" t="s">
        <v>40</v>
      </c>
      <c r="B405" s="15" t="s">
        <v>31</v>
      </c>
      <c r="C405" s="15">
        <v>43</v>
      </c>
      <c r="D405" s="15">
        <v>1467</v>
      </c>
      <c r="E405" s="15" t="s">
        <v>43</v>
      </c>
      <c r="F405" s="15">
        <v>63081</v>
      </c>
    </row>
    <row r="406" spans="1:6" x14ac:dyDescent="0.25">
      <c r="A406" s="15" t="s">
        <v>32</v>
      </c>
      <c r="B406" s="15" t="s">
        <v>30</v>
      </c>
      <c r="C406" s="15">
        <v>25</v>
      </c>
      <c r="D406" s="15">
        <v>1383</v>
      </c>
      <c r="E406" s="15" t="s">
        <v>45</v>
      </c>
      <c r="F406" s="15">
        <v>34575</v>
      </c>
    </row>
    <row r="407" spans="1:6" x14ac:dyDescent="0.25">
      <c r="A407" s="15" t="s">
        <v>32</v>
      </c>
      <c r="B407" s="15" t="s">
        <v>38</v>
      </c>
      <c r="C407" s="15">
        <v>9</v>
      </c>
      <c r="D407" s="15">
        <v>1444</v>
      </c>
      <c r="E407" s="15" t="s">
        <v>16</v>
      </c>
      <c r="F407" s="15">
        <v>12996</v>
      </c>
    </row>
    <row r="408" spans="1:6" x14ac:dyDescent="0.25">
      <c r="A408" s="15" t="s">
        <v>39</v>
      </c>
      <c r="B408" s="15" t="s">
        <v>30</v>
      </c>
      <c r="C408" s="15">
        <v>89</v>
      </c>
      <c r="D408" s="15">
        <v>1251</v>
      </c>
      <c r="E408" s="15" t="s">
        <v>16</v>
      </c>
      <c r="F408" s="15">
        <v>111339</v>
      </c>
    </row>
    <row r="409" spans="1:6" x14ac:dyDescent="0.25">
      <c r="A409" s="15" t="s">
        <v>34</v>
      </c>
      <c r="B409" s="15" t="s">
        <v>29</v>
      </c>
      <c r="C409" s="15">
        <v>78</v>
      </c>
      <c r="D409" s="15">
        <v>1491</v>
      </c>
      <c r="E409" s="15" t="s">
        <v>43</v>
      </c>
      <c r="F409" s="15">
        <v>116298</v>
      </c>
    </row>
    <row r="410" spans="1:6" x14ac:dyDescent="0.25">
      <c r="A410" s="15" t="s">
        <v>32</v>
      </c>
      <c r="B410" s="15" t="s">
        <v>31</v>
      </c>
      <c r="C410" s="15">
        <v>82</v>
      </c>
      <c r="D410" s="15">
        <v>1061</v>
      </c>
      <c r="E410" s="15" t="s">
        <v>44</v>
      </c>
      <c r="F410" s="15">
        <v>87002</v>
      </c>
    </row>
    <row r="411" spans="1:6" x14ac:dyDescent="0.25">
      <c r="A411" s="15" t="s">
        <v>40</v>
      </c>
      <c r="B411" s="15" t="s">
        <v>31</v>
      </c>
      <c r="C411" s="15">
        <v>30</v>
      </c>
      <c r="D411" s="15">
        <v>1268</v>
      </c>
      <c r="E411" s="15" t="s">
        <v>44</v>
      </c>
      <c r="F411" s="15">
        <v>38040</v>
      </c>
    </row>
    <row r="412" spans="1:6" x14ac:dyDescent="0.25">
      <c r="A412" s="15" t="s">
        <v>39</v>
      </c>
      <c r="B412" s="15" t="s">
        <v>29</v>
      </c>
      <c r="C412" s="15">
        <v>71</v>
      </c>
      <c r="D412" s="15">
        <v>1160</v>
      </c>
      <c r="E412" s="15" t="s">
        <v>16</v>
      </c>
      <c r="F412" s="15">
        <v>82360</v>
      </c>
    </row>
    <row r="413" spans="1:6" x14ac:dyDescent="0.25">
      <c r="A413" s="15" t="s">
        <v>32</v>
      </c>
      <c r="B413" s="15" t="s">
        <v>29</v>
      </c>
      <c r="C413" s="15">
        <v>75</v>
      </c>
      <c r="D413" s="15">
        <v>1098</v>
      </c>
      <c r="E413" s="15" t="s">
        <v>45</v>
      </c>
      <c r="F413" s="15">
        <v>82350</v>
      </c>
    </row>
    <row r="414" spans="1:6" x14ac:dyDescent="0.25">
      <c r="A414" s="15" t="s">
        <v>32</v>
      </c>
      <c r="B414" s="15" t="s">
        <v>35</v>
      </c>
      <c r="C414" s="15">
        <v>11</v>
      </c>
      <c r="D414" s="15">
        <v>1394</v>
      </c>
      <c r="E414" s="15" t="s">
        <v>43</v>
      </c>
      <c r="F414" s="15">
        <v>15334</v>
      </c>
    </row>
    <row r="415" spans="1:6" x14ac:dyDescent="0.25">
      <c r="A415" s="15" t="s">
        <v>40</v>
      </c>
      <c r="B415" s="15" t="s">
        <v>31</v>
      </c>
      <c r="C415" s="15">
        <v>62</v>
      </c>
      <c r="D415" s="15">
        <v>1119</v>
      </c>
      <c r="E415" s="15" t="s">
        <v>16</v>
      </c>
      <c r="F415" s="15">
        <v>69378</v>
      </c>
    </row>
    <row r="416" spans="1:6" x14ac:dyDescent="0.25">
      <c r="A416" s="15" t="s">
        <v>39</v>
      </c>
      <c r="B416" s="15" t="s">
        <v>35</v>
      </c>
      <c r="C416" s="15">
        <v>6</v>
      </c>
      <c r="D416" s="15">
        <v>1157</v>
      </c>
      <c r="E416" s="15" t="s">
        <v>16</v>
      </c>
      <c r="F416" s="15">
        <v>6942</v>
      </c>
    </row>
    <row r="417" spans="1:6" x14ac:dyDescent="0.25">
      <c r="A417" s="15" t="s">
        <v>32</v>
      </c>
      <c r="B417" s="15" t="s">
        <v>31</v>
      </c>
      <c r="C417" s="15">
        <v>81</v>
      </c>
      <c r="D417" s="15">
        <v>1479</v>
      </c>
      <c r="E417" s="15" t="s">
        <v>43</v>
      </c>
      <c r="F417" s="15">
        <v>119799</v>
      </c>
    </row>
    <row r="418" spans="1:6" x14ac:dyDescent="0.25">
      <c r="A418" s="15" t="s">
        <v>40</v>
      </c>
      <c r="B418" s="15" t="s">
        <v>29</v>
      </c>
      <c r="C418" s="15">
        <v>44</v>
      </c>
      <c r="D418" s="15">
        <v>1179</v>
      </c>
      <c r="E418" s="15" t="s">
        <v>45</v>
      </c>
      <c r="F418" s="15">
        <v>51876</v>
      </c>
    </row>
    <row r="419" spans="1:6" x14ac:dyDescent="0.25">
      <c r="A419" s="15" t="s">
        <v>39</v>
      </c>
      <c r="B419" s="15" t="s">
        <v>33</v>
      </c>
      <c r="C419" s="15">
        <v>16</v>
      </c>
      <c r="D419" s="15">
        <v>1274</v>
      </c>
      <c r="E419" s="15" t="s">
        <v>45</v>
      </c>
      <c r="F419" s="15">
        <v>20384</v>
      </c>
    </row>
    <row r="420" spans="1:6" x14ac:dyDescent="0.25">
      <c r="A420" s="15" t="s">
        <v>34</v>
      </c>
      <c r="B420" s="15" t="s">
        <v>33</v>
      </c>
      <c r="C420" s="15">
        <v>54</v>
      </c>
      <c r="D420" s="15">
        <v>1413</v>
      </c>
      <c r="E420" s="15" t="s">
        <v>44</v>
      </c>
      <c r="F420" s="15">
        <v>76302</v>
      </c>
    </row>
    <row r="421" spans="1:6" x14ac:dyDescent="0.25">
      <c r="A421" s="15" t="s">
        <v>34</v>
      </c>
      <c r="B421" s="15" t="s">
        <v>33</v>
      </c>
      <c r="C421" s="15">
        <v>56</v>
      </c>
      <c r="D421" s="15">
        <v>1463</v>
      </c>
      <c r="E421" s="15" t="s">
        <v>43</v>
      </c>
      <c r="F421" s="15">
        <v>81928</v>
      </c>
    </row>
    <row r="422" spans="1:6" x14ac:dyDescent="0.25">
      <c r="A422" s="15" t="s">
        <v>39</v>
      </c>
      <c r="B422" s="15" t="s">
        <v>29</v>
      </c>
      <c r="C422" s="15">
        <v>41</v>
      </c>
      <c r="D422" s="15">
        <v>1034</v>
      </c>
      <c r="E422" s="15" t="s">
        <v>44</v>
      </c>
      <c r="F422" s="15">
        <v>42394</v>
      </c>
    </row>
    <row r="423" spans="1:6" x14ac:dyDescent="0.25">
      <c r="A423" s="15" t="s">
        <v>37</v>
      </c>
      <c r="B423" s="15" t="s">
        <v>31</v>
      </c>
      <c r="C423" s="15">
        <v>67</v>
      </c>
      <c r="D423" s="15">
        <v>1093</v>
      </c>
      <c r="E423" s="15" t="s">
        <v>43</v>
      </c>
      <c r="F423" s="15">
        <v>73231</v>
      </c>
    </row>
    <row r="424" spans="1:6" x14ac:dyDescent="0.25">
      <c r="A424" s="15" t="s">
        <v>34</v>
      </c>
      <c r="B424" s="15" t="s">
        <v>30</v>
      </c>
      <c r="C424" s="15">
        <v>80</v>
      </c>
      <c r="D424" s="15">
        <v>1216</v>
      </c>
      <c r="E424" s="15" t="s">
        <v>45</v>
      </c>
      <c r="F424" s="15">
        <v>97280</v>
      </c>
    </row>
    <row r="425" spans="1:6" x14ac:dyDescent="0.25">
      <c r="A425" s="15" t="s">
        <v>40</v>
      </c>
      <c r="B425" s="15" t="s">
        <v>36</v>
      </c>
      <c r="C425" s="15">
        <v>32</v>
      </c>
      <c r="D425" s="15">
        <v>1055</v>
      </c>
      <c r="E425" s="15" t="s">
        <v>16</v>
      </c>
      <c r="F425" s="15">
        <v>33760</v>
      </c>
    </row>
    <row r="426" spans="1:6" x14ac:dyDescent="0.25">
      <c r="A426" s="15" t="s">
        <v>39</v>
      </c>
      <c r="B426" s="15" t="s">
        <v>36</v>
      </c>
      <c r="C426" s="15">
        <v>45</v>
      </c>
      <c r="D426" s="15">
        <v>1309</v>
      </c>
      <c r="E426" s="15" t="s">
        <v>43</v>
      </c>
      <c r="F426" s="15">
        <v>58905</v>
      </c>
    </row>
    <row r="427" spans="1:6" x14ac:dyDescent="0.25">
      <c r="A427" s="15" t="s">
        <v>28</v>
      </c>
      <c r="B427" s="15" t="s">
        <v>30</v>
      </c>
      <c r="C427" s="15">
        <v>37</v>
      </c>
      <c r="D427" s="15">
        <v>1073</v>
      </c>
      <c r="E427" s="15" t="s">
        <v>45</v>
      </c>
      <c r="F427" s="15">
        <v>39701</v>
      </c>
    </row>
    <row r="428" spans="1:6" x14ac:dyDescent="0.25">
      <c r="A428" s="15" t="s">
        <v>32</v>
      </c>
      <c r="B428" s="15" t="s">
        <v>35</v>
      </c>
      <c r="C428" s="15">
        <v>32</v>
      </c>
      <c r="D428" s="15">
        <v>1195</v>
      </c>
      <c r="E428" s="15" t="s">
        <v>43</v>
      </c>
      <c r="F428" s="15">
        <v>38240</v>
      </c>
    </row>
    <row r="429" spans="1:6" x14ac:dyDescent="0.25">
      <c r="A429" s="15" t="s">
        <v>28</v>
      </c>
      <c r="B429" s="15" t="s">
        <v>29</v>
      </c>
      <c r="C429" s="15">
        <v>36</v>
      </c>
      <c r="D429" s="15">
        <v>1217</v>
      </c>
      <c r="E429" s="15" t="s">
        <v>44</v>
      </c>
      <c r="F429" s="15">
        <v>43812</v>
      </c>
    </row>
    <row r="430" spans="1:6" x14ac:dyDescent="0.25">
      <c r="A430" s="15" t="s">
        <v>28</v>
      </c>
      <c r="B430" s="15" t="s">
        <v>33</v>
      </c>
      <c r="C430" s="15">
        <v>50</v>
      </c>
      <c r="D430" s="15">
        <v>1007</v>
      </c>
      <c r="E430" s="15" t="s">
        <v>16</v>
      </c>
      <c r="F430" s="15">
        <v>50350</v>
      </c>
    </row>
    <row r="431" spans="1:6" x14ac:dyDescent="0.25">
      <c r="A431" s="15" t="s">
        <v>39</v>
      </c>
      <c r="B431" s="15" t="s">
        <v>38</v>
      </c>
      <c r="C431" s="15">
        <v>8</v>
      </c>
      <c r="D431" s="15">
        <v>1116</v>
      </c>
      <c r="E431" s="15" t="s">
        <v>43</v>
      </c>
      <c r="F431" s="15">
        <v>8928</v>
      </c>
    </row>
    <row r="432" spans="1:6" x14ac:dyDescent="0.25">
      <c r="A432" s="15" t="s">
        <v>40</v>
      </c>
      <c r="B432" s="15" t="s">
        <v>38</v>
      </c>
      <c r="C432" s="15">
        <v>59</v>
      </c>
      <c r="D432" s="15">
        <v>1034</v>
      </c>
      <c r="E432" s="15" t="s">
        <v>44</v>
      </c>
      <c r="F432" s="15">
        <v>61006</v>
      </c>
    </row>
    <row r="433" spans="1:6" x14ac:dyDescent="0.25">
      <c r="A433" s="15" t="s">
        <v>37</v>
      </c>
      <c r="B433" s="15" t="s">
        <v>33</v>
      </c>
      <c r="C433" s="15">
        <v>26</v>
      </c>
      <c r="D433" s="15">
        <v>1182</v>
      </c>
      <c r="E433" s="15" t="s">
        <v>43</v>
      </c>
      <c r="F433" s="15">
        <v>30732</v>
      </c>
    </row>
    <row r="434" spans="1:6" x14ac:dyDescent="0.25">
      <c r="A434" s="15" t="s">
        <v>34</v>
      </c>
      <c r="B434" s="15" t="s">
        <v>31</v>
      </c>
      <c r="C434" s="15">
        <v>38</v>
      </c>
      <c r="D434" s="15">
        <v>1314</v>
      </c>
      <c r="E434" s="15" t="s">
        <v>44</v>
      </c>
      <c r="F434" s="15">
        <v>49932</v>
      </c>
    </row>
    <row r="435" spans="1:6" x14ac:dyDescent="0.25">
      <c r="A435" s="15" t="s">
        <v>28</v>
      </c>
      <c r="B435" s="15" t="s">
        <v>38</v>
      </c>
      <c r="C435" s="15">
        <v>83</v>
      </c>
      <c r="D435" s="15">
        <v>1421</v>
      </c>
      <c r="E435" s="15" t="s">
        <v>45</v>
      </c>
      <c r="F435" s="15">
        <v>117943</v>
      </c>
    </row>
    <row r="436" spans="1:6" x14ac:dyDescent="0.25">
      <c r="A436" s="15" t="s">
        <v>40</v>
      </c>
      <c r="B436" s="15" t="s">
        <v>31</v>
      </c>
      <c r="C436" s="15">
        <v>72</v>
      </c>
      <c r="D436" s="15">
        <v>1229</v>
      </c>
      <c r="E436" s="15" t="s">
        <v>16</v>
      </c>
      <c r="F436" s="15">
        <v>88488</v>
      </c>
    </row>
    <row r="437" spans="1:6" x14ac:dyDescent="0.25">
      <c r="A437" s="15" t="s">
        <v>39</v>
      </c>
      <c r="B437" s="15" t="s">
        <v>35</v>
      </c>
      <c r="C437" s="15">
        <v>56</v>
      </c>
      <c r="D437" s="15">
        <v>1434</v>
      </c>
      <c r="E437" s="15" t="s">
        <v>16</v>
      </c>
      <c r="F437" s="15">
        <v>80304</v>
      </c>
    </row>
    <row r="438" spans="1:6" x14ac:dyDescent="0.25">
      <c r="A438" s="15" t="s">
        <v>39</v>
      </c>
      <c r="B438" s="15" t="s">
        <v>35</v>
      </c>
      <c r="C438" s="15">
        <v>88</v>
      </c>
      <c r="D438" s="15">
        <v>1019</v>
      </c>
      <c r="E438" s="15" t="s">
        <v>44</v>
      </c>
      <c r="F438" s="15">
        <v>89672</v>
      </c>
    </row>
    <row r="439" spans="1:6" x14ac:dyDescent="0.25">
      <c r="A439" s="15" t="s">
        <v>39</v>
      </c>
      <c r="B439" s="15" t="s">
        <v>36</v>
      </c>
      <c r="C439" s="15">
        <v>95</v>
      </c>
      <c r="D439" s="15">
        <v>1259</v>
      </c>
      <c r="E439" s="15" t="s">
        <v>16</v>
      </c>
      <c r="F439" s="15">
        <v>119605</v>
      </c>
    </row>
    <row r="440" spans="1:6" x14ac:dyDescent="0.25">
      <c r="A440" s="15" t="s">
        <v>39</v>
      </c>
      <c r="B440" s="15" t="s">
        <v>36</v>
      </c>
      <c r="C440" s="15">
        <v>20</v>
      </c>
      <c r="D440" s="15">
        <v>1268</v>
      </c>
      <c r="E440" s="15" t="s">
        <v>44</v>
      </c>
      <c r="F440" s="15">
        <v>25360</v>
      </c>
    </row>
    <row r="441" spans="1:6" x14ac:dyDescent="0.25">
      <c r="A441" s="15" t="s">
        <v>40</v>
      </c>
      <c r="B441" s="15" t="s">
        <v>35</v>
      </c>
      <c r="C441" s="15">
        <v>17</v>
      </c>
      <c r="D441" s="15">
        <v>1287</v>
      </c>
      <c r="E441" s="15" t="s">
        <v>45</v>
      </c>
      <c r="F441" s="15">
        <v>21879</v>
      </c>
    </row>
    <row r="442" spans="1:6" x14ac:dyDescent="0.25">
      <c r="A442" s="15" t="s">
        <v>32</v>
      </c>
      <c r="B442" s="15" t="s">
        <v>33</v>
      </c>
      <c r="C442" s="15">
        <v>40</v>
      </c>
      <c r="D442" s="15">
        <v>1424</v>
      </c>
      <c r="E442" s="15" t="s">
        <v>44</v>
      </c>
      <c r="F442" s="15">
        <v>56960</v>
      </c>
    </row>
    <row r="443" spans="1:6" x14ac:dyDescent="0.25">
      <c r="A443" s="15" t="s">
        <v>34</v>
      </c>
      <c r="B443" s="15" t="s">
        <v>35</v>
      </c>
      <c r="C443" s="15">
        <v>34</v>
      </c>
      <c r="D443" s="15">
        <v>1317</v>
      </c>
      <c r="E443" s="15" t="s">
        <v>45</v>
      </c>
      <c r="F443" s="15">
        <v>44778</v>
      </c>
    </row>
    <row r="444" spans="1:6" x14ac:dyDescent="0.25">
      <c r="A444" s="15" t="s">
        <v>28</v>
      </c>
      <c r="B444" s="15" t="s">
        <v>30</v>
      </c>
      <c r="C444" s="15">
        <v>49</v>
      </c>
      <c r="D444" s="15">
        <v>1048</v>
      </c>
      <c r="E444" s="15" t="s">
        <v>44</v>
      </c>
      <c r="F444" s="15">
        <v>51352</v>
      </c>
    </row>
    <row r="445" spans="1:6" x14ac:dyDescent="0.25">
      <c r="A445" s="15" t="s">
        <v>32</v>
      </c>
      <c r="B445" s="15" t="s">
        <v>33</v>
      </c>
      <c r="C445" s="15">
        <v>39</v>
      </c>
      <c r="D445" s="15">
        <v>1354</v>
      </c>
      <c r="E445" s="15" t="s">
        <v>45</v>
      </c>
      <c r="F445" s="15">
        <v>52806</v>
      </c>
    </row>
    <row r="446" spans="1:6" x14ac:dyDescent="0.25">
      <c r="A446" s="15" t="s">
        <v>37</v>
      </c>
      <c r="B446" s="15" t="s">
        <v>38</v>
      </c>
      <c r="C446" s="15">
        <v>61</v>
      </c>
      <c r="D446" s="15">
        <v>1005</v>
      </c>
      <c r="E446" s="15" t="s">
        <v>45</v>
      </c>
      <c r="F446" s="15">
        <v>61305</v>
      </c>
    </row>
    <row r="447" spans="1:6" x14ac:dyDescent="0.25">
      <c r="A447" s="15" t="s">
        <v>37</v>
      </c>
      <c r="B447" s="15" t="s">
        <v>31</v>
      </c>
      <c r="C447" s="15">
        <v>41</v>
      </c>
      <c r="D447" s="15">
        <v>1045</v>
      </c>
      <c r="E447" s="15" t="s">
        <v>44</v>
      </c>
      <c r="F447" s="15">
        <v>42845</v>
      </c>
    </row>
    <row r="448" spans="1:6" x14ac:dyDescent="0.25">
      <c r="A448" s="15" t="s">
        <v>34</v>
      </c>
      <c r="B448" s="15" t="s">
        <v>30</v>
      </c>
      <c r="C448" s="15">
        <v>53</v>
      </c>
      <c r="D448" s="15">
        <v>1207</v>
      </c>
      <c r="E448" s="15" t="s">
        <v>44</v>
      </c>
      <c r="F448" s="15">
        <v>63971</v>
      </c>
    </row>
    <row r="449" spans="1:6" x14ac:dyDescent="0.25">
      <c r="A449" s="15" t="s">
        <v>32</v>
      </c>
      <c r="B449" s="15" t="s">
        <v>30</v>
      </c>
      <c r="C449" s="15">
        <v>50</v>
      </c>
      <c r="D449" s="15">
        <v>1038</v>
      </c>
      <c r="E449" s="15" t="s">
        <v>43</v>
      </c>
      <c r="F449" s="15">
        <v>51900</v>
      </c>
    </row>
    <row r="450" spans="1:6" x14ac:dyDescent="0.25">
      <c r="A450" s="15" t="s">
        <v>28</v>
      </c>
      <c r="B450" s="15" t="s">
        <v>33</v>
      </c>
      <c r="C450" s="15">
        <v>19</v>
      </c>
      <c r="D450" s="15">
        <v>1213</v>
      </c>
      <c r="E450" s="15" t="s">
        <v>16</v>
      </c>
      <c r="F450" s="15">
        <v>23047</v>
      </c>
    </row>
    <row r="451" spans="1:6" x14ac:dyDescent="0.25">
      <c r="A451" s="15" t="s">
        <v>28</v>
      </c>
      <c r="B451" s="15" t="s">
        <v>29</v>
      </c>
      <c r="C451" s="15">
        <v>73</v>
      </c>
      <c r="D451" s="15">
        <v>1304</v>
      </c>
      <c r="E451" s="15" t="s">
        <v>44</v>
      </c>
      <c r="F451" s="15">
        <v>95192</v>
      </c>
    </row>
    <row r="452" spans="1:6" x14ac:dyDescent="0.25">
      <c r="A452" s="15" t="s">
        <v>37</v>
      </c>
      <c r="B452" s="15" t="s">
        <v>38</v>
      </c>
      <c r="C452" s="15">
        <v>17</v>
      </c>
      <c r="D452" s="15">
        <v>1412</v>
      </c>
      <c r="E452" s="15" t="s">
        <v>43</v>
      </c>
      <c r="F452" s="15">
        <v>24004</v>
      </c>
    </row>
    <row r="453" spans="1:6" x14ac:dyDescent="0.25">
      <c r="A453" s="15" t="s">
        <v>34</v>
      </c>
      <c r="B453" s="15" t="s">
        <v>29</v>
      </c>
      <c r="C453" s="15">
        <v>13</v>
      </c>
      <c r="D453" s="15">
        <v>1003</v>
      </c>
      <c r="E453" s="15" t="s">
        <v>43</v>
      </c>
      <c r="F453" s="15">
        <v>13039</v>
      </c>
    </row>
    <row r="454" spans="1:6" x14ac:dyDescent="0.25">
      <c r="A454" s="15" t="s">
        <v>37</v>
      </c>
      <c r="B454" s="15" t="s">
        <v>31</v>
      </c>
      <c r="C454" s="15">
        <v>89</v>
      </c>
      <c r="D454" s="15">
        <v>1085</v>
      </c>
      <c r="E454" s="15" t="s">
        <v>16</v>
      </c>
      <c r="F454" s="15">
        <v>96565</v>
      </c>
    </row>
    <row r="455" spans="1:6" x14ac:dyDescent="0.25">
      <c r="A455" s="15" t="s">
        <v>37</v>
      </c>
      <c r="B455" s="15" t="s">
        <v>29</v>
      </c>
      <c r="C455" s="15">
        <v>22</v>
      </c>
      <c r="D455" s="15">
        <v>1305</v>
      </c>
      <c r="E455" s="15" t="s">
        <v>45</v>
      </c>
      <c r="F455" s="15">
        <v>28710</v>
      </c>
    </row>
    <row r="456" spans="1:6" x14ac:dyDescent="0.25">
      <c r="A456" s="15" t="s">
        <v>46</v>
      </c>
      <c r="B456" s="15">
        <v>454</v>
      </c>
      <c r="C456" s="15">
        <v>100</v>
      </c>
      <c r="D456" s="15">
        <v>561541</v>
      </c>
      <c r="E456" s="15"/>
      <c r="F456" s="15">
        <v>28330542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55"/>
  <sheetViews>
    <sheetView workbookViewId="0">
      <selection sqref="A1:F455"/>
    </sheetView>
  </sheetViews>
  <sheetFormatPr defaultRowHeight="22.5" x14ac:dyDescent="0.25"/>
  <cols>
    <col min="1" max="1" width="16.28515625" style="13" bestFit="1" customWidth="1"/>
    <col min="2" max="2" width="11.42578125" style="13" bestFit="1" customWidth="1"/>
    <col min="3" max="3" width="10.5703125" style="13" bestFit="1" customWidth="1"/>
    <col min="4" max="4" width="9.85546875" style="13" bestFit="1" customWidth="1"/>
    <col min="5" max="5" width="9.140625" style="13"/>
    <col min="6" max="6" width="12.7109375" style="13" bestFit="1" customWidth="1"/>
    <col min="7" max="16384" width="9.140625" style="13"/>
  </cols>
  <sheetData>
    <row r="1" spans="1:6" x14ac:dyDescent="0.25">
      <c r="A1" s="14" t="s">
        <v>23</v>
      </c>
      <c r="B1" s="14" t="s">
        <v>24</v>
      </c>
      <c r="C1" s="14" t="s">
        <v>25</v>
      </c>
      <c r="D1" s="14" t="s">
        <v>26</v>
      </c>
      <c r="E1" s="14" t="s">
        <v>42</v>
      </c>
      <c r="F1" s="14" t="s">
        <v>27</v>
      </c>
    </row>
    <row r="2" spans="1:6" x14ac:dyDescent="0.25">
      <c r="A2" s="15" t="s">
        <v>40</v>
      </c>
      <c r="B2" s="15" t="s">
        <v>30</v>
      </c>
      <c r="C2" s="15">
        <v>55</v>
      </c>
      <c r="D2" s="15">
        <v>1366</v>
      </c>
      <c r="E2" s="15" t="s">
        <v>44</v>
      </c>
      <c r="F2" s="15">
        <v>75130</v>
      </c>
    </row>
    <row r="3" spans="1:6" x14ac:dyDescent="0.25">
      <c r="A3" s="15" t="s">
        <v>40</v>
      </c>
      <c r="B3" s="15" t="s">
        <v>30</v>
      </c>
      <c r="C3" s="15">
        <v>15</v>
      </c>
      <c r="D3" s="15">
        <v>1005</v>
      </c>
      <c r="E3" s="15" t="s">
        <v>16</v>
      </c>
      <c r="F3" s="15">
        <v>15075</v>
      </c>
    </row>
    <row r="4" spans="1:6" x14ac:dyDescent="0.25">
      <c r="A4" s="15" t="s">
        <v>40</v>
      </c>
      <c r="B4" s="15" t="s">
        <v>30</v>
      </c>
      <c r="C4" s="15">
        <v>7</v>
      </c>
      <c r="D4" s="15">
        <v>1055</v>
      </c>
      <c r="E4" s="15" t="s">
        <v>45</v>
      </c>
      <c r="F4" s="15">
        <v>7385</v>
      </c>
    </row>
    <row r="5" spans="1:6" x14ac:dyDescent="0.25">
      <c r="A5" s="15" t="s">
        <v>40</v>
      </c>
      <c r="B5" s="15" t="s">
        <v>30</v>
      </c>
      <c r="C5" s="15">
        <v>3</v>
      </c>
      <c r="D5" s="15">
        <v>1429</v>
      </c>
      <c r="E5" s="15" t="s">
        <v>16</v>
      </c>
      <c r="F5" s="15">
        <v>4287</v>
      </c>
    </row>
    <row r="6" spans="1:6" x14ac:dyDescent="0.25">
      <c r="A6" s="15" t="s">
        <v>40</v>
      </c>
      <c r="B6" s="15" t="s">
        <v>33</v>
      </c>
      <c r="C6" s="15">
        <v>99</v>
      </c>
      <c r="D6" s="15">
        <v>1381</v>
      </c>
      <c r="E6" s="15" t="s">
        <v>44</v>
      </c>
      <c r="F6" s="15">
        <v>136719</v>
      </c>
    </row>
    <row r="7" spans="1:6" x14ac:dyDescent="0.25">
      <c r="A7" s="15" t="s">
        <v>40</v>
      </c>
      <c r="B7" s="15" t="s">
        <v>33</v>
      </c>
      <c r="C7" s="15">
        <v>25</v>
      </c>
      <c r="D7" s="15">
        <v>1444</v>
      </c>
      <c r="E7" s="15" t="s">
        <v>16</v>
      </c>
      <c r="F7" s="15">
        <v>36100</v>
      </c>
    </row>
    <row r="8" spans="1:6" x14ac:dyDescent="0.25">
      <c r="A8" s="15" t="s">
        <v>40</v>
      </c>
      <c r="B8" s="15" t="s">
        <v>33</v>
      </c>
      <c r="C8" s="15">
        <v>24</v>
      </c>
      <c r="D8" s="15">
        <v>1419</v>
      </c>
      <c r="E8" s="15" t="s">
        <v>43</v>
      </c>
      <c r="F8" s="15">
        <v>34056</v>
      </c>
    </row>
    <row r="9" spans="1:6" x14ac:dyDescent="0.25">
      <c r="A9" s="15" t="s">
        <v>40</v>
      </c>
      <c r="B9" s="15" t="s">
        <v>33</v>
      </c>
      <c r="C9" s="15">
        <v>22</v>
      </c>
      <c r="D9" s="15">
        <v>1246</v>
      </c>
      <c r="E9" s="15" t="s">
        <v>43</v>
      </c>
      <c r="F9" s="15">
        <v>27412</v>
      </c>
    </row>
    <row r="10" spans="1:6" x14ac:dyDescent="0.25">
      <c r="A10" s="15" t="s">
        <v>40</v>
      </c>
      <c r="B10" s="15" t="s">
        <v>33</v>
      </c>
      <c r="C10" s="15">
        <v>25</v>
      </c>
      <c r="D10" s="15">
        <v>1038</v>
      </c>
      <c r="E10" s="15" t="s">
        <v>16</v>
      </c>
      <c r="F10" s="15">
        <v>25950</v>
      </c>
    </row>
    <row r="11" spans="1:6" x14ac:dyDescent="0.25">
      <c r="A11" s="15" t="s">
        <v>40</v>
      </c>
      <c r="B11" s="15" t="s">
        <v>33</v>
      </c>
      <c r="C11" s="15">
        <v>5</v>
      </c>
      <c r="D11" s="15">
        <v>1325</v>
      </c>
      <c r="E11" s="15" t="s">
        <v>16</v>
      </c>
      <c r="F11" s="15">
        <v>6625</v>
      </c>
    </row>
    <row r="12" spans="1:6" x14ac:dyDescent="0.25">
      <c r="A12" s="15" t="s">
        <v>40</v>
      </c>
      <c r="B12" s="15" t="s">
        <v>29</v>
      </c>
      <c r="C12" s="15">
        <v>83</v>
      </c>
      <c r="D12" s="15">
        <v>1153</v>
      </c>
      <c r="E12" s="15" t="s">
        <v>44</v>
      </c>
      <c r="F12" s="15">
        <v>95699</v>
      </c>
    </row>
    <row r="13" spans="1:6" x14ac:dyDescent="0.25">
      <c r="A13" s="15" t="s">
        <v>40</v>
      </c>
      <c r="B13" s="15" t="s">
        <v>29</v>
      </c>
      <c r="C13" s="15">
        <v>82</v>
      </c>
      <c r="D13" s="15">
        <v>1082</v>
      </c>
      <c r="E13" s="15" t="s">
        <v>43</v>
      </c>
      <c r="F13" s="15">
        <v>88724</v>
      </c>
    </row>
    <row r="14" spans="1:6" x14ac:dyDescent="0.25">
      <c r="A14" s="15" t="s">
        <v>40</v>
      </c>
      <c r="B14" s="15" t="s">
        <v>29</v>
      </c>
      <c r="C14" s="15">
        <v>73</v>
      </c>
      <c r="D14" s="15">
        <v>1185</v>
      </c>
      <c r="E14" s="15" t="s">
        <v>45</v>
      </c>
      <c r="F14" s="15">
        <v>86505</v>
      </c>
    </row>
    <row r="15" spans="1:6" x14ac:dyDescent="0.25">
      <c r="A15" s="15" t="s">
        <v>40</v>
      </c>
      <c r="B15" s="15" t="s">
        <v>29</v>
      </c>
      <c r="C15" s="15">
        <v>56</v>
      </c>
      <c r="D15" s="15">
        <v>1007</v>
      </c>
      <c r="E15" s="15" t="s">
        <v>43</v>
      </c>
      <c r="F15" s="15">
        <v>56392</v>
      </c>
    </row>
    <row r="16" spans="1:6" x14ac:dyDescent="0.25">
      <c r="A16" s="15" t="s">
        <v>40</v>
      </c>
      <c r="B16" s="15" t="s">
        <v>29</v>
      </c>
      <c r="C16" s="15">
        <v>44</v>
      </c>
      <c r="D16" s="15">
        <v>1179</v>
      </c>
      <c r="E16" s="15" t="s">
        <v>45</v>
      </c>
      <c r="F16" s="15">
        <v>51876</v>
      </c>
    </row>
    <row r="17" spans="1:6" x14ac:dyDescent="0.25">
      <c r="A17" s="15" t="s">
        <v>40</v>
      </c>
      <c r="B17" s="15" t="s">
        <v>29</v>
      </c>
      <c r="C17" s="15">
        <v>35</v>
      </c>
      <c r="D17" s="15">
        <v>1142</v>
      </c>
      <c r="E17" s="15" t="s">
        <v>16</v>
      </c>
      <c r="F17" s="15">
        <v>39970</v>
      </c>
    </row>
    <row r="18" spans="1:6" x14ac:dyDescent="0.25">
      <c r="A18" s="15" t="s">
        <v>40</v>
      </c>
      <c r="B18" s="15" t="s">
        <v>29</v>
      </c>
      <c r="C18" s="15">
        <v>16</v>
      </c>
      <c r="D18" s="15">
        <v>1121</v>
      </c>
      <c r="E18" s="15" t="s">
        <v>16</v>
      </c>
      <c r="F18" s="15">
        <v>17936</v>
      </c>
    </row>
    <row r="19" spans="1:6" x14ac:dyDescent="0.25">
      <c r="A19" s="15" t="s">
        <v>40</v>
      </c>
      <c r="B19" s="15" t="s">
        <v>29</v>
      </c>
      <c r="C19" s="15">
        <v>10</v>
      </c>
      <c r="D19" s="15">
        <v>1208</v>
      </c>
      <c r="E19" s="15" t="s">
        <v>44</v>
      </c>
      <c r="F19" s="15">
        <v>12080</v>
      </c>
    </row>
    <row r="20" spans="1:6" x14ac:dyDescent="0.25">
      <c r="A20" s="15" t="s">
        <v>40</v>
      </c>
      <c r="B20" s="15" t="s">
        <v>29</v>
      </c>
      <c r="C20" s="15">
        <v>9</v>
      </c>
      <c r="D20" s="15">
        <v>1250</v>
      </c>
      <c r="E20" s="15" t="s">
        <v>44</v>
      </c>
      <c r="F20" s="15">
        <v>11250</v>
      </c>
    </row>
    <row r="21" spans="1:6" x14ac:dyDescent="0.25">
      <c r="A21" s="15" t="s">
        <v>40</v>
      </c>
      <c r="B21" s="15" t="s">
        <v>36</v>
      </c>
      <c r="C21" s="15">
        <v>91</v>
      </c>
      <c r="D21" s="15">
        <v>1190</v>
      </c>
      <c r="E21" s="15" t="s">
        <v>16</v>
      </c>
      <c r="F21" s="15">
        <v>108290</v>
      </c>
    </row>
    <row r="22" spans="1:6" x14ac:dyDescent="0.25">
      <c r="A22" s="15" t="s">
        <v>40</v>
      </c>
      <c r="B22" s="15" t="s">
        <v>36</v>
      </c>
      <c r="C22" s="15">
        <v>84</v>
      </c>
      <c r="D22" s="15">
        <v>1037</v>
      </c>
      <c r="E22" s="15" t="s">
        <v>43</v>
      </c>
      <c r="F22" s="15">
        <v>87108</v>
      </c>
    </row>
    <row r="23" spans="1:6" x14ac:dyDescent="0.25">
      <c r="A23" s="15" t="s">
        <v>40</v>
      </c>
      <c r="B23" s="15" t="s">
        <v>36</v>
      </c>
      <c r="C23" s="15">
        <v>39</v>
      </c>
      <c r="D23" s="15">
        <v>1387</v>
      </c>
      <c r="E23" s="15" t="s">
        <v>43</v>
      </c>
      <c r="F23" s="15">
        <v>54093</v>
      </c>
    </row>
    <row r="24" spans="1:6" x14ac:dyDescent="0.25">
      <c r="A24" s="15" t="s">
        <v>40</v>
      </c>
      <c r="B24" s="15" t="s">
        <v>36</v>
      </c>
      <c r="C24" s="15">
        <v>48</v>
      </c>
      <c r="D24" s="15">
        <v>1038</v>
      </c>
      <c r="E24" s="15" t="s">
        <v>45</v>
      </c>
      <c r="F24" s="15">
        <v>49824</v>
      </c>
    </row>
    <row r="25" spans="1:6" x14ac:dyDescent="0.25">
      <c r="A25" s="15" t="s">
        <v>40</v>
      </c>
      <c r="B25" s="15" t="s">
        <v>36</v>
      </c>
      <c r="C25" s="15">
        <v>32</v>
      </c>
      <c r="D25" s="15">
        <v>1055</v>
      </c>
      <c r="E25" s="15" t="s">
        <v>16</v>
      </c>
      <c r="F25" s="15">
        <v>33760</v>
      </c>
    </row>
    <row r="26" spans="1:6" x14ac:dyDescent="0.25">
      <c r="A26" s="15" t="s">
        <v>40</v>
      </c>
      <c r="B26" s="15" t="s">
        <v>36</v>
      </c>
      <c r="C26" s="15">
        <v>8</v>
      </c>
      <c r="D26" s="15">
        <v>1298</v>
      </c>
      <c r="E26" s="15" t="s">
        <v>43</v>
      </c>
      <c r="F26" s="15">
        <v>10384</v>
      </c>
    </row>
    <row r="27" spans="1:6" x14ac:dyDescent="0.25">
      <c r="A27" s="15" t="s">
        <v>40</v>
      </c>
      <c r="B27" s="15" t="s">
        <v>36</v>
      </c>
      <c r="C27" s="15">
        <v>6</v>
      </c>
      <c r="D27" s="15">
        <v>1370</v>
      </c>
      <c r="E27" s="15" t="s">
        <v>43</v>
      </c>
      <c r="F27" s="15">
        <v>8220</v>
      </c>
    </row>
    <row r="28" spans="1:6" x14ac:dyDescent="0.25">
      <c r="A28" s="15" t="s">
        <v>40</v>
      </c>
      <c r="B28" s="15" t="s">
        <v>36</v>
      </c>
      <c r="C28" s="15">
        <v>5</v>
      </c>
      <c r="D28" s="15">
        <v>1100</v>
      </c>
      <c r="E28" s="15" t="s">
        <v>44</v>
      </c>
      <c r="F28" s="15">
        <v>5500</v>
      </c>
    </row>
    <row r="29" spans="1:6" x14ac:dyDescent="0.25">
      <c r="A29" s="15" t="s">
        <v>40</v>
      </c>
      <c r="B29" s="15" t="s">
        <v>35</v>
      </c>
      <c r="C29" s="15">
        <v>73</v>
      </c>
      <c r="D29" s="15">
        <v>1306</v>
      </c>
      <c r="E29" s="15" t="s">
        <v>45</v>
      </c>
      <c r="F29" s="15">
        <v>95338</v>
      </c>
    </row>
    <row r="30" spans="1:6" x14ac:dyDescent="0.25">
      <c r="A30" s="15" t="s">
        <v>40</v>
      </c>
      <c r="B30" s="15" t="s">
        <v>35</v>
      </c>
      <c r="C30" s="15">
        <v>73</v>
      </c>
      <c r="D30" s="15">
        <v>1237</v>
      </c>
      <c r="E30" s="15" t="s">
        <v>43</v>
      </c>
      <c r="F30" s="15">
        <v>90301</v>
      </c>
    </row>
    <row r="31" spans="1:6" x14ac:dyDescent="0.25">
      <c r="A31" s="15" t="s">
        <v>40</v>
      </c>
      <c r="B31" s="15" t="s">
        <v>35</v>
      </c>
      <c r="C31" s="15">
        <v>64</v>
      </c>
      <c r="D31" s="15">
        <v>1165</v>
      </c>
      <c r="E31" s="15" t="s">
        <v>44</v>
      </c>
      <c r="F31" s="15">
        <v>74560</v>
      </c>
    </row>
    <row r="32" spans="1:6" x14ac:dyDescent="0.25">
      <c r="A32" s="15" t="s">
        <v>40</v>
      </c>
      <c r="B32" s="15" t="s">
        <v>35</v>
      </c>
      <c r="C32" s="15">
        <v>59</v>
      </c>
      <c r="D32" s="15">
        <v>1165</v>
      </c>
      <c r="E32" s="15" t="s">
        <v>44</v>
      </c>
      <c r="F32" s="15">
        <v>68735</v>
      </c>
    </row>
    <row r="33" spans="1:6" x14ac:dyDescent="0.25">
      <c r="A33" s="15" t="s">
        <v>40</v>
      </c>
      <c r="B33" s="15" t="s">
        <v>35</v>
      </c>
      <c r="C33" s="15">
        <v>29</v>
      </c>
      <c r="D33" s="15">
        <v>1294</v>
      </c>
      <c r="E33" s="15" t="s">
        <v>43</v>
      </c>
      <c r="F33" s="15">
        <v>37526</v>
      </c>
    </row>
    <row r="34" spans="1:6" x14ac:dyDescent="0.25">
      <c r="A34" s="15" t="s">
        <v>40</v>
      </c>
      <c r="B34" s="15" t="s">
        <v>35</v>
      </c>
      <c r="C34" s="15">
        <v>17</v>
      </c>
      <c r="D34" s="15">
        <v>1287</v>
      </c>
      <c r="E34" s="15" t="s">
        <v>45</v>
      </c>
      <c r="F34" s="15">
        <v>21879</v>
      </c>
    </row>
    <row r="35" spans="1:6" x14ac:dyDescent="0.25">
      <c r="A35" s="15" t="s">
        <v>40</v>
      </c>
      <c r="B35" s="15" t="s">
        <v>35</v>
      </c>
      <c r="C35" s="15">
        <v>16</v>
      </c>
      <c r="D35" s="15">
        <v>1146</v>
      </c>
      <c r="E35" s="15" t="s">
        <v>44</v>
      </c>
      <c r="F35" s="15">
        <v>18336</v>
      </c>
    </row>
    <row r="36" spans="1:6" x14ac:dyDescent="0.25">
      <c r="A36" s="15" t="s">
        <v>40</v>
      </c>
      <c r="B36" s="15" t="s">
        <v>35</v>
      </c>
      <c r="C36" s="15">
        <v>3</v>
      </c>
      <c r="D36" s="15">
        <v>1300</v>
      </c>
      <c r="E36" s="15" t="s">
        <v>16</v>
      </c>
      <c r="F36" s="15">
        <v>3900</v>
      </c>
    </row>
    <row r="37" spans="1:6" x14ac:dyDescent="0.25">
      <c r="A37" s="15" t="s">
        <v>40</v>
      </c>
      <c r="B37" s="15" t="s">
        <v>31</v>
      </c>
      <c r="C37" s="15">
        <v>93</v>
      </c>
      <c r="D37" s="15">
        <v>1254</v>
      </c>
      <c r="E37" s="15" t="s">
        <v>45</v>
      </c>
      <c r="F37" s="15">
        <v>116622</v>
      </c>
    </row>
    <row r="38" spans="1:6" x14ac:dyDescent="0.25">
      <c r="A38" s="15" t="s">
        <v>40</v>
      </c>
      <c r="B38" s="15" t="s">
        <v>31</v>
      </c>
      <c r="C38" s="15">
        <v>99</v>
      </c>
      <c r="D38" s="15">
        <v>1005</v>
      </c>
      <c r="E38" s="15" t="s">
        <v>16</v>
      </c>
      <c r="F38" s="15">
        <v>99495</v>
      </c>
    </row>
    <row r="39" spans="1:6" x14ac:dyDescent="0.25">
      <c r="A39" s="15" t="s">
        <v>40</v>
      </c>
      <c r="B39" s="15" t="s">
        <v>31</v>
      </c>
      <c r="C39" s="15">
        <v>61</v>
      </c>
      <c r="D39" s="15">
        <v>1457</v>
      </c>
      <c r="E39" s="15" t="s">
        <v>44</v>
      </c>
      <c r="F39" s="15">
        <v>88877</v>
      </c>
    </row>
    <row r="40" spans="1:6" x14ac:dyDescent="0.25">
      <c r="A40" s="15" t="s">
        <v>40</v>
      </c>
      <c r="B40" s="15" t="s">
        <v>31</v>
      </c>
      <c r="C40" s="15">
        <v>72</v>
      </c>
      <c r="D40" s="15">
        <v>1229</v>
      </c>
      <c r="E40" s="15" t="s">
        <v>16</v>
      </c>
      <c r="F40" s="15">
        <v>88488</v>
      </c>
    </row>
    <row r="41" spans="1:6" x14ac:dyDescent="0.25">
      <c r="A41" s="15" t="s">
        <v>40</v>
      </c>
      <c r="B41" s="15" t="s">
        <v>31</v>
      </c>
      <c r="C41" s="15">
        <v>85</v>
      </c>
      <c r="D41" s="15">
        <v>1031</v>
      </c>
      <c r="E41" s="15" t="s">
        <v>16</v>
      </c>
      <c r="F41" s="15">
        <v>87635</v>
      </c>
    </row>
    <row r="42" spans="1:6" x14ac:dyDescent="0.25">
      <c r="A42" s="15" t="s">
        <v>40</v>
      </c>
      <c r="B42" s="15" t="s">
        <v>31</v>
      </c>
      <c r="C42" s="15">
        <v>58</v>
      </c>
      <c r="D42" s="15">
        <v>1474</v>
      </c>
      <c r="E42" s="15" t="s">
        <v>44</v>
      </c>
      <c r="F42" s="15">
        <v>85492</v>
      </c>
    </row>
    <row r="43" spans="1:6" x14ac:dyDescent="0.25">
      <c r="A43" s="15" t="s">
        <v>40</v>
      </c>
      <c r="B43" s="15" t="s">
        <v>31</v>
      </c>
      <c r="C43" s="15">
        <v>80</v>
      </c>
      <c r="D43" s="15">
        <v>1015</v>
      </c>
      <c r="E43" s="15" t="s">
        <v>44</v>
      </c>
      <c r="F43" s="15">
        <v>81200</v>
      </c>
    </row>
    <row r="44" spans="1:6" x14ac:dyDescent="0.25">
      <c r="A44" s="15" t="s">
        <v>40</v>
      </c>
      <c r="B44" s="15" t="s">
        <v>31</v>
      </c>
      <c r="C44" s="15">
        <v>62</v>
      </c>
      <c r="D44" s="15">
        <v>1119</v>
      </c>
      <c r="E44" s="15" t="s">
        <v>16</v>
      </c>
      <c r="F44" s="15">
        <v>69378</v>
      </c>
    </row>
    <row r="45" spans="1:6" x14ac:dyDescent="0.25">
      <c r="A45" s="15" t="s">
        <v>40</v>
      </c>
      <c r="B45" s="15" t="s">
        <v>31</v>
      </c>
      <c r="C45" s="15">
        <v>43</v>
      </c>
      <c r="D45" s="15">
        <v>1467</v>
      </c>
      <c r="E45" s="15" t="s">
        <v>43</v>
      </c>
      <c r="F45" s="15">
        <v>63081</v>
      </c>
    </row>
    <row r="46" spans="1:6" x14ac:dyDescent="0.25">
      <c r="A46" s="15" t="s">
        <v>40</v>
      </c>
      <c r="B46" s="15" t="s">
        <v>31</v>
      </c>
      <c r="C46" s="15">
        <v>55</v>
      </c>
      <c r="D46" s="15">
        <v>1055</v>
      </c>
      <c r="E46" s="15" t="s">
        <v>44</v>
      </c>
      <c r="F46" s="15">
        <v>58025</v>
      </c>
    </row>
    <row r="47" spans="1:6" x14ac:dyDescent="0.25">
      <c r="A47" s="15" t="s">
        <v>40</v>
      </c>
      <c r="B47" s="15" t="s">
        <v>31</v>
      </c>
      <c r="C47" s="15">
        <v>51</v>
      </c>
      <c r="D47" s="15">
        <v>1022</v>
      </c>
      <c r="E47" s="15" t="s">
        <v>44</v>
      </c>
      <c r="F47" s="15">
        <v>52122</v>
      </c>
    </row>
    <row r="48" spans="1:6" x14ac:dyDescent="0.25">
      <c r="A48" s="15" t="s">
        <v>40</v>
      </c>
      <c r="B48" s="15" t="s">
        <v>31</v>
      </c>
      <c r="C48" s="15">
        <v>42</v>
      </c>
      <c r="D48" s="15">
        <v>1074</v>
      </c>
      <c r="E48" s="15" t="s">
        <v>45</v>
      </c>
      <c r="F48" s="15">
        <v>45108</v>
      </c>
    </row>
    <row r="49" spans="1:6" x14ac:dyDescent="0.25">
      <c r="A49" s="15" t="s">
        <v>40</v>
      </c>
      <c r="B49" s="15" t="s">
        <v>31</v>
      </c>
      <c r="C49" s="15">
        <v>30</v>
      </c>
      <c r="D49" s="15">
        <v>1268</v>
      </c>
      <c r="E49" s="15" t="s">
        <v>44</v>
      </c>
      <c r="F49" s="15">
        <v>38040</v>
      </c>
    </row>
    <row r="50" spans="1:6" x14ac:dyDescent="0.25">
      <c r="A50" s="15" t="s">
        <v>40</v>
      </c>
      <c r="B50" s="15" t="s">
        <v>31</v>
      </c>
      <c r="C50" s="15">
        <v>12</v>
      </c>
      <c r="D50" s="15">
        <v>1376</v>
      </c>
      <c r="E50" s="15" t="s">
        <v>16</v>
      </c>
      <c r="F50" s="15">
        <v>16512</v>
      </c>
    </row>
    <row r="51" spans="1:6" x14ac:dyDescent="0.25">
      <c r="A51" s="15" t="s">
        <v>40</v>
      </c>
      <c r="B51" s="15" t="s">
        <v>38</v>
      </c>
      <c r="C51" s="15">
        <v>100</v>
      </c>
      <c r="D51" s="15">
        <v>1181</v>
      </c>
      <c r="E51" s="15" t="s">
        <v>45</v>
      </c>
      <c r="F51" s="15">
        <v>118100</v>
      </c>
    </row>
    <row r="52" spans="1:6" x14ac:dyDescent="0.25">
      <c r="A52" s="15" t="s">
        <v>40</v>
      </c>
      <c r="B52" s="15" t="s">
        <v>38</v>
      </c>
      <c r="C52" s="15">
        <v>59</v>
      </c>
      <c r="D52" s="15">
        <v>1180</v>
      </c>
      <c r="E52" s="15" t="s">
        <v>44</v>
      </c>
      <c r="F52" s="15">
        <v>69620</v>
      </c>
    </row>
    <row r="53" spans="1:6" x14ac:dyDescent="0.25">
      <c r="A53" s="15" t="s">
        <v>40</v>
      </c>
      <c r="B53" s="15" t="s">
        <v>38</v>
      </c>
      <c r="C53" s="15">
        <v>64</v>
      </c>
      <c r="D53" s="15">
        <v>1076</v>
      </c>
      <c r="E53" s="15" t="s">
        <v>45</v>
      </c>
      <c r="F53" s="15">
        <v>68864</v>
      </c>
    </row>
    <row r="54" spans="1:6" x14ac:dyDescent="0.25">
      <c r="A54" s="15" t="s">
        <v>40</v>
      </c>
      <c r="B54" s="15" t="s">
        <v>38</v>
      </c>
      <c r="C54" s="15">
        <v>65</v>
      </c>
      <c r="D54" s="15">
        <v>1045</v>
      </c>
      <c r="E54" s="15" t="s">
        <v>44</v>
      </c>
      <c r="F54" s="15">
        <v>67925</v>
      </c>
    </row>
    <row r="55" spans="1:6" x14ac:dyDescent="0.25">
      <c r="A55" s="15" t="s">
        <v>40</v>
      </c>
      <c r="B55" s="15" t="s">
        <v>38</v>
      </c>
      <c r="C55" s="15">
        <v>59</v>
      </c>
      <c r="D55" s="15">
        <v>1034</v>
      </c>
      <c r="E55" s="15" t="s">
        <v>44</v>
      </c>
      <c r="F55" s="15">
        <v>61006</v>
      </c>
    </row>
    <row r="56" spans="1:6" x14ac:dyDescent="0.25">
      <c r="A56" s="15" t="s">
        <v>40</v>
      </c>
      <c r="B56" s="15" t="s">
        <v>38</v>
      </c>
      <c r="C56" s="15">
        <v>50</v>
      </c>
      <c r="D56" s="15">
        <v>1146</v>
      </c>
      <c r="E56" s="15" t="s">
        <v>43</v>
      </c>
      <c r="F56" s="15">
        <v>57300</v>
      </c>
    </row>
    <row r="57" spans="1:6" x14ac:dyDescent="0.25">
      <c r="A57" s="15" t="s">
        <v>40</v>
      </c>
      <c r="B57" s="15" t="s">
        <v>38</v>
      </c>
      <c r="C57" s="15">
        <v>35</v>
      </c>
      <c r="D57" s="15">
        <v>1341</v>
      </c>
      <c r="E57" s="15" t="s">
        <v>43</v>
      </c>
      <c r="F57" s="15">
        <v>46935</v>
      </c>
    </row>
    <row r="58" spans="1:6" x14ac:dyDescent="0.25">
      <c r="A58" s="15" t="s">
        <v>40</v>
      </c>
      <c r="B58" s="15" t="s">
        <v>38</v>
      </c>
      <c r="C58" s="15">
        <v>41</v>
      </c>
      <c r="D58" s="15">
        <v>1042</v>
      </c>
      <c r="E58" s="15" t="s">
        <v>44</v>
      </c>
      <c r="F58" s="15">
        <v>42722</v>
      </c>
    </row>
    <row r="59" spans="1:6" x14ac:dyDescent="0.25">
      <c r="A59" s="15" t="s">
        <v>40</v>
      </c>
      <c r="B59" s="15" t="s">
        <v>38</v>
      </c>
      <c r="C59" s="15">
        <v>30</v>
      </c>
      <c r="D59" s="15">
        <v>1338</v>
      </c>
      <c r="E59" s="15" t="s">
        <v>45</v>
      </c>
      <c r="F59" s="15">
        <v>40140</v>
      </c>
    </row>
    <row r="60" spans="1:6" x14ac:dyDescent="0.25">
      <c r="A60" s="15" t="s">
        <v>40</v>
      </c>
      <c r="B60" s="15" t="s">
        <v>38</v>
      </c>
      <c r="C60" s="15">
        <v>30</v>
      </c>
      <c r="D60" s="15">
        <v>1245</v>
      </c>
      <c r="E60" s="15" t="s">
        <v>16</v>
      </c>
      <c r="F60" s="15">
        <v>37350</v>
      </c>
    </row>
    <row r="61" spans="1:6" x14ac:dyDescent="0.25">
      <c r="A61" s="15" t="s">
        <v>40</v>
      </c>
      <c r="B61" s="15" t="s">
        <v>38</v>
      </c>
      <c r="C61" s="15">
        <v>35</v>
      </c>
      <c r="D61" s="15">
        <v>1031</v>
      </c>
      <c r="E61" s="15" t="s">
        <v>16</v>
      </c>
      <c r="F61" s="15">
        <v>36085</v>
      </c>
    </row>
    <row r="62" spans="1:6" x14ac:dyDescent="0.25">
      <c r="A62" s="15" t="s">
        <v>40</v>
      </c>
      <c r="B62" s="15" t="s">
        <v>38</v>
      </c>
      <c r="C62" s="15">
        <v>22</v>
      </c>
      <c r="D62" s="15">
        <v>1497</v>
      </c>
      <c r="E62" s="15" t="s">
        <v>16</v>
      </c>
      <c r="F62" s="15">
        <v>32934</v>
      </c>
    </row>
    <row r="63" spans="1:6" x14ac:dyDescent="0.25">
      <c r="A63" s="15" t="s">
        <v>40</v>
      </c>
      <c r="B63" s="15" t="s">
        <v>38</v>
      </c>
      <c r="C63" s="15">
        <v>30</v>
      </c>
      <c r="D63" s="15">
        <v>1089</v>
      </c>
      <c r="E63" s="15" t="s">
        <v>44</v>
      </c>
      <c r="F63" s="15">
        <v>32670</v>
      </c>
    </row>
    <row r="64" spans="1:6" x14ac:dyDescent="0.25">
      <c r="A64" s="15" t="s">
        <v>40</v>
      </c>
      <c r="B64" s="15" t="s">
        <v>38</v>
      </c>
      <c r="C64" s="15">
        <v>18</v>
      </c>
      <c r="D64" s="15">
        <v>1343</v>
      </c>
      <c r="E64" s="15" t="s">
        <v>43</v>
      </c>
      <c r="F64" s="15">
        <v>24174</v>
      </c>
    </row>
    <row r="65" spans="1:6" x14ac:dyDescent="0.25">
      <c r="A65" s="15" t="s">
        <v>40</v>
      </c>
      <c r="B65" s="15" t="s">
        <v>38</v>
      </c>
      <c r="C65" s="15">
        <v>15</v>
      </c>
      <c r="D65" s="15">
        <v>1297</v>
      </c>
      <c r="E65" s="15" t="s">
        <v>45</v>
      </c>
      <c r="F65" s="15">
        <v>19455</v>
      </c>
    </row>
    <row r="66" spans="1:6" x14ac:dyDescent="0.25">
      <c r="A66" s="15" t="s">
        <v>40</v>
      </c>
      <c r="B66" s="15" t="s">
        <v>38</v>
      </c>
      <c r="C66" s="15">
        <v>11</v>
      </c>
      <c r="D66" s="15">
        <v>1013</v>
      </c>
      <c r="E66" s="15" t="s">
        <v>44</v>
      </c>
      <c r="F66" s="15">
        <v>11143</v>
      </c>
    </row>
    <row r="67" spans="1:6" x14ac:dyDescent="0.25">
      <c r="A67" s="15" t="s">
        <v>40</v>
      </c>
      <c r="B67" s="15" t="s">
        <v>38</v>
      </c>
      <c r="C67" s="15">
        <v>8</v>
      </c>
      <c r="D67" s="15">
        <v>1170</v>
      </c>
      <c r="E67" s="15" t="s">
        <v>45</v>
      </c>
      <c r="F67" s="15">
        <v>9360</v>
      </c>
    </row>
    <row r="68" spans="1:6" x14ac:dyDescent="0.25">
      <c r="A68" s="15" t="s">
        <v>32</v>
      </c>
      <c r="B68" s="15" t="s">
        <v>30</v>
      </c>
      <c r="C68" s="15">
        <v>100</v>
      </c>
      <c r="D68" s="15">
        <v>1385</v>
      </c>
      <c r="E68" s="15" t="s">
        <v>16</v>
      </c>
      <c r="F68" s="15">
        <v>138500</v>
      </c>
    </row>
    <row r="69" spans="1:6" x14ac:dyDescent="0.25">
      <c r="A69" s="15" t="s">
        <v>32</v>
      </c>
      <c r="B69" s="15" t="s">
        <v>30</v>
      </c>
      <c r="C69" s="15">
        <v>98</v>
      </c>
      <c r="D69" s="15">
        <v>1064</v>
      </c>
      <c r="E69" s="15" t="s">
        <v>43</v>
      </c>
      <c r="F69" s="15">
        <v>104272</v>
      </c>
    </row>
    <row r="70" spans="1:6" x14ac:dyDescent="0.25">
      <c r="A70" s="15" t="s">
        <v>32</v>
      </c>
      <c r="B70" s="15" t="s">
        <v>30</v>
      </c>
      <c r="C70" s="15">
        <v>52</v>
      </c>
      <c r="D70" s="15">
        <v>1366</v>
      </c>
      <c r="E70" s="15" t="s">
        <v>44</v>
      </c>
      <c r="F70" s="15">
        <v>71032</v>
      </c>
    </row>
    <row r="71" spans="1:6" x14ac:dyDescent="0.25">
      <c r="A71" s="15" t="s">
        <v>32</v>
      </c>
      <c r="B71" s="15" t="s">
        <v>30</v>
      </c>
      <c r="C71" s="15">
        <v>56</v>
      </c>
      <c r="D71" s="15">
        <v>1059</v>
      </c>
      <c r="E71" s="15" t="s">
        <v>16</v>
      </c>
      <c r="F71" s="15">
        <v>59304</v>
      </c>
    </row>
    <row r="72" spans="1:6" x14ac:dyDescent="0.25">
      <c r="A72" s="15" t="s">
        <v>32</v>
      </c>
      <c r="B72" s="15" t="s">
        <v>30</v>
      </c>
      <c r="C72" s="15">
        <v>39</v>
      </c>
      <c r="D72" s="15">
        <v>1397</v>
      </c>
      <c r="E72" s="15" t="s">
        <v>16</v>
      </c>
      <c r="F72" s="15">
        <v>54483</v>
      </c>
    </row>
    <row r="73" spans="1:6" x14ac:dyDescent="0.25">
      <c r="A73" s="15" t="s">
        <v>32</v>
      </c>
      <c r="B73" s="15" t="s">
        <v>30</v>
      </c>
      <c r="C73" s="15">
        <v>50</v>
      </c>
      <c r="D73" s="15">
        <v>1038</v>
      </c>
      <c r="E73" s="15" t="s">
        <v>43</v>
      </c>
      <c r="F73" s="15">
        <v>51900</v>
      </c>
    </row>
    <row r="74" spans="1:6" x14ac:dyDescent="0.25">
      <c r="A74" s="15" t="s">
        <v>32</v>
      </c>
      <c r="B74" s="15" t="s">
        <v>30</v>
      </c>
      <c r="C74" s="15">
        <v>29</v>
      </c>
      <c r="D74" s="15">
        <v>1484</v>
      </c>
      <c r="E74" s="15" t="s">
        <v>44</v>
      </c>
      <c r="F74" s="15">
        <v>43036</v>
      </c>
    </row>
    <row r="75" spans="1:6" x14ac:dyDescent="0.25">
      <c r="A75" s="15" t="s">
        <v>32</v>
      </c>
      <c r="B75" s="15" t="s">
        <v>30</v>
      </c>
      <c r="C75" s="15">
        <v>34</v>
      </c>
      <c r="D75" s="15">
        <v>1229</v>
      </c>
      <c r="E75" s="15" t="s">
        <v>16</v>
      </c>
      <c r="F75" s="15">
        <v>41786</v>
      </c>
    </row>
    <row r="76" spans="1:6" x14ac:dyDescent="0.25">
      <c r="A76" s="15" t="s">
        <v>32</v>
      </c>
      <c r="B76" s="15" t="s">
        <v>30</v>
      </c>
      <c r="C76" s="15">
        <v>25</v>
      </c>
      <c r="D76" s="15">
        <v>1383</v>
      </c>
      <c r="E76" s="15" t="s">
        <v>45</v>
      </c>
      <c r="F76" s="15">
        <v>34575</v>
      </c>
    </row>
    <row r="77" spans="1:6" x14ac:dyDescent="0.25">
      <c r="A77" s="15" t="s">
        <v>32</v>
      </c>
      <c r="B77" s="15" t="s">
        <v>30</v>
      </c>
      <c r="C77" s="15">
        <v>21</v>
      </c>
      <c r="D77" s="15">
        <v>1301</v>
      </c>
      <c r="E77" s="15" t="s">
        <v>16</v>
      </c>
      <c r="F77" s="15">
        <v>27321</v>
      </c>
    </row>
    <row r="78" spans="1:6" x14ac:dyDescent="0.25">
      <c r="A78" s="15" t="s">
        <v>32</v>
      </c>
      <c r="B78" s="15" t="s">
        <v>30</v>
      </c>
      <c r="C78" s="15">
        <v>5</v>
      </c>
      <c r="D78" s="15">
        <v>1389</v>
      </c>
      <c r="E78" s="15" t="s">
        <v>16</v>
      </c>
      <c r="F78" s="15">
        <v>6945</v>
      </c>
    </row>
    <row r="79" spans="1:6" x14ac:dyDescent="0.25">
      <c r="A79" s="15" t="s">
        <v>32</v>
      </c>
      <c r="B79" s="15" t="s">
        <v>33</v>
      </c>
      <c r="C79" s="15">
        <v>91</v>
      </c>
      <c r="D79" s="15">
        <v>1279</v>
      </c>
      <c r="E79" s="15" t="s">
        <v>16</v>
      </c>
      <c r="F79" s="15">
        <v>116389</v>
      </c>
    </row>
    <row r="80" spans="1:6" x14ac:dyDescent="0.25">
      <c r="A80" s="15" t="s">
        <v>32</v>
      </c>
      <c r="B80" s="15" t="s">
        <v>33</v>
      </c>
      <c r="C80" s="15">
        <v>80</v>
      </c>
      <c r="D80" s="15">
        <v>1251</v>
      </c>
      <c r="E80" s="15" t="s">
        <v>43</v>
      </c>
      <c r="F80" s="15">
        <v>100080</v>
      </c>
    </row>
    <row r="81" spans="1:6" x14ac:dyDescent="0.25">
      <c r="A81" s="15" t="s">
        <v>32</v>
      </c>
      <c r="B81" s="15" t="s">
        <v>33</v>
      </c>
      <c r="C81" s="15">
        <v>89</v>
      </c>
      <c r="D81" s="15">
        <v>1050</v>
      </c>
      <c r="E81" s="15" t="s">
        <v>45</v>
      </c>
      <c r="F81" s="15">
        <v>93450</v>
      </c>
    </row>
    <row r="82" spans="1:6" x14ac:dyDescent="0.25">
      <c r="A82" s="15" t="s">
        <v>32</v>
      </c>
      <c r="B82" s="15" t="s">
        <v>33</v>
      </c>
      <c r="C82" s="15">
        <v>62</v>
      </c>
      <c r="D82" s="15">
        <v>1454</v>
      </c>
      <c r="E82" s="15" t="s">
        <v>16</v>
      </c>
      <c r="F82" s="15">
        <v>90148</v>
      </c>
    </row>
    <row r="83" spans="1:6" x14ac:dyDescent="0.25">
      <c r="A83" s="15" t="s">
        <v>32</v>
      </c>
      <c r="B83" s="15" t="s">
        <v>33</v>
      </c>
      <c r="C83" s="15">
        <v>60</v>
      </c>
      <c r="D83" s="15">
        <v>1399</v>
      </c>
      <c r="E83" s="15" t="s">
        <v>44</v>
      </c>
      <c r="F83" s="15">
        <v>83940</v>
      </c>
    </row>
    <row r="84" spans="1:6" x14ac:dyDescent="0.25">
      <c r="A84" s="15" t="s">
        <v>32</v>
      </c>
      <c r="B84" s="15" t="s">
        <v>33</v>
      </c>
      <c r="C84" s="15">
        <v>70</v>
      </c>
      <c r="D84" s="15">
        <v>1132</v>
      </c>
      <c r="E84" s="15" t="s">
        <v>43</v>
      </c>
      <c r="F84" s="15">
        <v>79240</v>
      </c>
    </row>
    <row r="85" spans="1:6" x14ac:dyDescent="0.25">
      <c r="A85" s="15" t="s">
        <v>32</v>
      </c>
      <c r="B85" s="15" t="s">
        <v>33</v>
      </c>
      <c r="C85" s="15">
        <v>61</v>
      </c>
      <c r="D85" s="15">
        <v>1295</v>
      </c>
      <c r="E85" s="15" t="s">
        <v>16</v>
      </c>
      <c r="F85" s="15">
        <v>78995</v>
      </c>
    </row>
    <row r="86" spans="1:6" x14ac:dyDescent="0.25">
      <c r="A86" s="15" t="s">
        <v>32</v>
      </c>
      <c r="B86" s="15" t="s">
        <v>33</v>
      </c>
      <c r="C86" s="15">
        <v>76</v>
      </c>
      <c r="D86" s="15">
        <v>1033</v>
      </c>
      <c r="E86" s="15" t="s">
        <v>45</v>
      </c>
      <c r="F86" s="15">
        <v>78508</v>
      </c>
    </row>
    <row r="87" spans="1:6" x14ac:dyDescent="0.25">
      <c r="A87" s="15" t="s">
        <v>32</v>
      </c>
      <c r="B87" s="15" t="s">
        <v>33</v>
      </c>
      <c r="C87" s="15">
        <v>65</v>
      </c>
      <c r="D87" s="15">
        <v>1115</v>
      </c>
      <c r="E87" s="15" t="s">
        <v>16</v>
      </c>
      <c r="F87" s="15">
        <v>72475</v>
      </c>
    </row>
    <row r="88" spans="1:6" x14ac:dyDescent="0.25">
      <c r="A88" s="15" t="s">
        <v>32</v>
      </c>
      <c r="B88" s="15" t="s">
        <v>33</v>
      </c>
      <c r="C88" s="15">
        <v>40</v>
      </c>
      <c r="D88" s="15">
        <v>1424</v>
      </c>
      <c r="E88" s="15" t="s">
        <v>44</v>
      </c>
      <c r="F88" s="15">
        <v>56960</v>
      </c>
    </row>
    <row r="89" spans="1:6" x14ac:dyDescent="0.25">
      <c r="A89" s="15" t="s">
        <v>32</v>
      </c>
      <c r="B89" s="15" t="s">
        <v>33</v>
      </c>
      <c r="C89" s="15">
        <v>39</v>
      </c>
      <c r="D89" s="15">
        <v>1354</v>
      </c>
      <c r="E89" s="15" t="s">
        <v>45</v>
      </c>
      <c r="F89" s="15">
        <v>52806</v>
      </c>
    </row>
    <row r="90" spans="1:6" x14ac:dyDescent="0.25">
      <c r="A90" s="15" t="s">
        <v>32</v>
      </c>
      <c r="B90" s="15" t="s">
        <v>33</v>
      </c>
      <c r="C90" s="15">
        <v>37</v>
      </c>
      <c r="D90" s="15">
        <v>1362</v>
      </c>
      <c r="E90" s="15" t="s">
        <v>45</v>
      </c>
      <c r="F90" s="15">
        <v>50394</v>
      </c>
    </row>
    <row r="91" spans="1:6" x14ac:dyDescent="0.25">
      <c r="A91" s="15" t="s">
        <v>32</v>
      </c>
      <c r="B91" s="15" t="s">
        <v>33</v>
      </c>
      <c r="C91" s="15">
        <v>17</v>
      </c>
      <c r="D91" s="15">
        <v>1245</v>
      </c>
      <c r="E91" s="15" t="s">
        <v>44</v>
      </c>
      <c r="F91" s="15">
        <v>21165</v>
      </c>
    </row>
    <row r="92" spans="1:6" x14ac:dyDescent="0.25">
      <c r="A92" s="15" t="s">
        <v>32</v>
      </c>
      <c r="B92" s="15" t="s">
        <v>33</v>
      </c>
      <c r="C92" s="15">
        <v>14</v>
      </c>
      <c r="D92" s="15">
        <v>1315</v>
      </c>
      <c r="E92" s="15" t="s">
        <v>45</v>
      </c>
      <c r="F92" s="15">
        <v>18410</v>
      </c>
    </row>
    <row r="93" spans="1:6" x14ac:dyDescent="0.25">
      <c r="A93" s="15" t="s">
        <v>32</v>
      </c>
      <c r="B93" s="15" t="s">
        <v>33</v>
      </c>
      <c r="C93" s="15">
        <v>10</v>
      </c>
      <c r="D93" s="15">
        <v>1183</v>
      </c>
      <c r="E93" s="15" t="s">
        <v>16</v>
      </c>
      <c r="F93" s="15">
        <v>11830</v>
      </c>
    </row>
    <row r="94" spans="1:6" x14ac:dyDescent="0.25">
      <c r="A94" s="15" t="s">
        <v>32</v>
      </c>
      <c r="B94" s="15" t="s">
        <v>29</v>
      </c>
      <c r="C94" s="15">
        <v>98</v>
      </c>
      <c r="D94" s="15">
        <v>1264</v>
      </c>
      <c r="E94" s="15" t="s">
        <v>43</v>
      </c>
      <c r="F94" s="15">
        <v>123872</v>
      </c>
    </row>
    <row r="95" spans="1:6" x14ac:dyDescent="0.25">
      <c r="A95" s="15" t="s">
        <v>32</v>
      </c>
      <c r="B95" s="15" t="s">
        <v>29</v>
      </c>
      <c r="C95" s="15">
        <v>93</v>
      </c>
      <c r="D95" s="15">
        <v>1287</v>
      </c>
      <c r="E95" s="15" t="s">
        <v>16</v>
      </c>
      <c r="F95" s="15">
        <v>119691</v>
      </c>
    </row>
    <row r="96" spans="1:6" x14ac:dyDescent="0.25">
      <c r="A96" s="15" t="s">
        <v>32</v>
      </c>
      <c r="B96" s="15" t="s">
        <v>29</v>
      </c>
      <c r="C96" s="15">
        <v>97</v>
      </c>
      <c r="D96" s="15">
        <v>1201</v>
      </c>
      <c r="E96" s="15" t="s">
        <v>44</v>
      </c>
      <c r="F96" s="15">
        <v>116497</v>
      </c>
    </row>
    <row r="97" spans="1:6" x14ac:dyDescent="0.25">
      <c r="A97" s="15" t="s">
        <v>32</v>
      </c>
      <c r="B97" s="15" t="s">
        <v>29</v>
      </c>
      <c r="C97" s="15">
        <v>88</v>
      </c>
      <c r="D97" s="15">
        <v>1230</v>
      </c>
      <c r="E97" s="15" t="s">
        <v>45</v>
      </c>
      <c r="F97" s="15">
        <v>108240</v>
      </c>
    </row>
    <row r="98" spans="1:6" x14ac:dyDescent="0.25">
      <c r="A98" s="15" t="s">
        <v>32</v>
      </c>
      <c r="B98" s="15" t="s">
        <v>29</v>
      </c>
      <c r="C98" s="15">
        <v>91</v>
      </c>
      <c r="D98" s="15">
        <v>1049</v>
      </c>
      <c r="E98" s="15" t="s">
        <v>44</v>
      </c>
      <c r="F98" s="15">
        <v>95459</v>
      </c>
    </row>
    <row r="99" spans="1:6" x14ac:dyDescent="0.25">
      <c r="A99" s="15" t="s">
        <v>32</v>
      </c>
      <c r="B99" s="15" t="s">
        <v>29</v>
      </c>
      <c r="C99" s="15">
        <v>89</v>
      </c>
      <c r="D99" s="15">
        <v>1064</v>
      </c>
      <c r="E99" s="15" t="s">
        <v>43</v>
      </c>
      <c r="F99" s="15">
        <v>94696</v>
      </c>
    </row>
    <row r="100" spans="1:6" x14ac:dyDescent="0.25">
      <c r="A100" s="15" t="s">
        <v>32</v>
      </c>
      <c r="B100" s="15" t="s">
        <v>29</v>
      </c>
      <c r="C100" s="15">
        <v>75</v>
      </c>
      <c r="D100" s="15">
        <v>1098</v>
      </c>
      <c r="E100" s="15" t="s">
        <v>45</v>
      </c>
      <c r="F100" s="15">
        <v>82350</v>
      </c>
    </row>
    <row r="101" spans="1:6" x14ac:dyDescent="0.25">
      <c r="A101" s="15" t="s">
        <v>32</v>
      </c>
      <c r="B101" s="15" t="s">
        <v>29</v>
      </c>
      <c r="C101" s="15">
        <v>52</v>
      </c>
      <c r="D101" s="15">
        <v>1430</v>
      </c>
      <c r="E101" s="15" t="s">
        <v>44</v>
      </c>
      <c r="F101" s="15">
        <v>74360</v>
      </c>
    </row>
    <row r="102" spans="1:6" x14ac:dyDescent="0.25">
      <c r="A102" s="15" t="s">
        <v>32</v>
      </c>
      <c r="B102" s="15" t="s">
        <v>29</v>
      </c>
      <c r="C102" s="15">
        <v>40</v>
      </c>
      <c r="D102" s="15">
        <v>1322</v>
      </c>
      <c r="E102" s="15" t="s">
        <v>43</v>
      </c>
      <c r="F102" s="15">
        <v>52880</v>
      </c>
    </row>
    <row r="103" spans="1:6" x14ac:dyDescent="0.25">
      <c r="A103" s="15" t="s">
        <v>32</v>
      </c>
      <c r="B103" s="15" t="s">
        <v>29</v>
      </c>
      <c r="C103" s="15">
        <v>25</v>
      </c>
      <c r="D103" s="15">
        <v>1110</v>
      </c>
      <c r="E103" s="15" t="s">
        <v>44</v>
      </c>
      <c r="F103" s="15">
        <v>27750</v>
      </c>
    </row>
    <row r="104" spans="1:6" x14ac:dyDescent="0.25">
      <c r="A104" s="15" t="s">
        <v>32</v>
      </c>
      <c r="B104" s="15" t="s">
        <v>29</v>
      </c>
      <c r="C104" s="15">
        <v>15</v>
      </c>
      <c r="D104" s="15">
        <v>1355</v>
      </c>
      <c r="E104" s="15" t="s">
        <v>43</v>
      </c>
      <c r="F104" s="15">
        <v>20325</v>
      </c>
    </row>
    <row r="105" spans="1:6" x14ac:dyDescent="0.25">
      <c r="A105" s="15" t="s">
        <v>32</v>
      </c>
      <c r="B105" s="15" t="s">
        <v>29</v>
      </c>
      <c r="C105" s="15">
        <v>8</v>
      </c>
      <c r="D105" s="15">
        <v>1019</v>
      </c>
      <c r="E105" s="15" t="s">
        <v>16</v>
      </c>
      <c r="F105" s="15">
        <v>8152</v>
      </c>
    </row>
    <row r="106" spans="1:6" x14ac:dyDescent="0.25">
      <c r="A106" s="15" t="s">
        <v>32</v>
      </c>
      <c r="B106" s="15" t="s">
        <v>29</v>
      </c>
      <c r="C106" s="15">
        <v>5</v>
      </c>
      <c r="D106" s="15">
        <v>1276</v>
      </c>
      <c r="E106" s="15" t="s">
        <v>45</v>
      </c>
      <c r="F106" s="15">
        <v>6380</v>
      </c>
    </row>
    <row r="107" spans="1:6" x14ac:dyDescent="0.25">
      <c r="A107" s="15" t="s">
        <v>32</v>
      </c>
      <c r="B107" s="15" t="s">
        <v>29</v>
      </c>
      <c r="C107" s="15">
        <v>3</v>
      </c>
      <c r="D107" s="15">
        <v>1425</v>
      </c>
      <c r="E107" s="15" t="s">
        <v>43</v>
      </c>
      <c r="F107" s="15">
        <v>4275</v>
      </c>
    </row>
    <row r="108" spans="1:6" x14ac:dyDescent="0.25">
      <c r="A108" s="15" t="s">
        <v>32</v>
      </c>
      <c r="B108" s="15" t="s">
        <v>36</v>
      </c>
      <c r="C108" s="15">
        <v>97</v>
      </c>
      <c r="D108" s="15">
        <v>1490</v>
      </c>
      <c r="E108" s="15" t="s">
        <v>44</v>
      </c>
      <c r="F108" s="15">
        <v>144530</v>
      </c>
    </row>
    <row r="109" spans="1:6" x14ac:dyDescent="0.25">
      <c r="A109" s="15" t="s">
        <v>32</v>
      </c>
      <c r="B109" s="15" t="s">
        <v>36</v>
      </c>
      <c r="C109" s="15">
        <v>99</v>
      </c>
      <c r="D109" s="15">
        <v>1397</v>
      </c>
      <c r="E109" s="15" t="s">
        <v>16</v>
      </c>
      <c r="F109" s="15">
        <v>138303</v>
      </c>
    </row>
    <row r="110" spans="1:6" x14ac:dyDescent="0.25">
      <c r="A110" s="15" t="s">
        <v>32</v>
      </c>
      <c r="B110" s="15" t="s">
        <v>36</v>
      </c>
      <c r="C110" s="15">
        <v>86</v>
      </c>
      <c r="D110" s="15">
        <v>1348</v>
      </c>
      <c r="E110" s="15" t="s">
        <v>45</v>
      </c>
      <c r="F110" s="15">
        <v>115928</v>
      </c>
    </row>
    <row r="111" spans="1:6" x14ac:dyDescent="0.25">
      <c r="A111" s="15" t="s">
        <v>32</v>
      </c>
      <c r="B111" s="15" t="s">
        <v>36</v>
      </c>
      <c r="C111" s="15">
        <v>91</v>
      </c>
      <c r="D111" s="15">
        <v>1229</v>
      </c>
      <c r="E111" s="15" t="s">
        <v>44</v>
      </c>
      <c r="F111" s="15">
        <v>111839</v>
      </c>
    </row>
    <row r="112" spans="1:6" x14ac:dyDescent="0.25">
      <c r="A112" s="15" t="s">
        <v>32</v>
      </c>
      <c r="B112" s="15" t="s">
        <v>36</v>
      </c>
      <c r="C112" s="15">
        <v>88</v>
      </c>
      <c r="D112" s="15">
        <v>1203</v>
      </c>
      <c r="E112" s="15" t="s">
        <v>44</v>
      </c>
      <c r="F112" s="15">
        <v>105864</v>
      </c>
    </row>
    <row r="113" spans="1:6" x14ac:dyDescent="0.25">
      <c r="A113" s="15" t="s">
        <v>32</v>
      </c>
      <c r="B113" s="15" t="s">
        <v>36</v>
      </c>
      <c r="C113" s="15">
        <v>80</v>
      </c>
      <c r="D113" s="15">
        <v>1269</v>
      </c>
      <c r="E113" s="15" t="s">
        <v>16</v>
      </c>
      <c r="F113" s="15">
        <v>101520</v>
      </c>
    </row>
    <row r="114" spans="1:6" x14ac:dyDescent="0.25">
      <c r="A114" s="15" t="s">
        <v>32</v>
      </c>
      <c r="B114" s="15" t="s">
        <v>36</v>
      </c>
      <c r="C114" s="15">
        <v>52</v>
      </c>
      <c r="D114" s="15">
        <v>1153</v>
      </c>
      <c r="E114" s="15" t="s">
        <v>16</v>
      </c>
      <c r="F114" s="15">
        <v>59956</v>
      </c>
    </row>
    <row r="115" spans="1:6" x14ac:dyDescent="0.25">
      <c r="A115" s="15" t="s">
        <v>32</v>
      </c>
      <c r="B115" s="15" t="s">
        <v>36</v>
      </c>
      <c r="C115" s="15">
        <v>41</v>
      </c>
      <c r="D115" s="15">
        <v>1309</v>
      </c>
      <c r="E115" s="15" t="s">
        <v>44</v>
      </c>
      <c r="F115" s="15">
        <v>53669</v>
      </c>
    </row>
    <row r="116" spans="1:6" x14ac:dyDescent="0.25">
      <c r="A116" s="15" t="s">
        <v>32</v>
      </c>
      <c r="B116" s="15" t="s">
        <v>36</v>
      </c>
      <c r="C116" s="15">
        <v>43</v>
      </c>
      <c r="D116" s="15">
        <v>1099</v>
      </c>
      <c r="E116" s="15" t="s">
        <v>44</v>
      </c>
      <c r="F116" s="15">
        <v>47257</v>
      </c>
    </row>
    <row r="117" spans="1:6" x14ac:dyDescent="0.25">
      <c r="A117" s="15" t="s">
        <v>32</v>
      </c>
      <c r="B117" s="15" t="s">
        <v>36</v>
      </c>
      <c r="C117" s="15">
        <v>10</v>
      </c>
      <c r="D117" s="15">
        <v>1076</v>
      </c>
      <c r="E117" s="15" t="s">
        <v>16</v>
      </c>
      <c r="F117" s="15">
        <v>10760</v>
      </c>
    </row>
    <row r="118" spans="1:6" x14ac:dyDescent="0.25">
      <c r="A118" s="15" t="s">
        <v>32</v>
      </c>
      <c r="B118" s="15" t="s">
        <v>35</v>
      </c>
      <c r="C118" s="15">
        <v>95</v>
      </c>
      <c r="D118" s="15">
        <v>1184</v>
      </c>
      <c r="E118" s="15" t="s">
        <v>45</v>
      </c>
      <c r="F118" s="15">
        <v>112480</v>
      </c>
    </row>
    <row r="119" spans="1:6" x14ac:dyDescent="0.25">
      <c r="A119" s="15" t="s">
        <v>32</v>
      </c>
      <c r="B119" s="15" t="s">
        <v>35</v>
      </c>
      <c r="C119" s="15">
        <v>76</v>
      </c>
      <c r="D119" s="15">
        <v>1336</v>
      </c>
      <c r="E119" s="15" t="s">
        <v>16</v>
      </c>
      <c r="F119" s="15">
        <v>101536</v>
      </c>
    </row>
    <row r="120" spans="1:6" x14ac:dyDescent="0.25">
      <c r="A120" s="15" t="s">
        <v>32</v>
      </c>
      <c r="B120" s="15" t="s">
        <v>35</v>
      </c>
      <c r="C120" s="15">
        <v>84</v>
      </c>
      <c r="D120" s="15">
        <v>1047</v>
      </c>
      <c r="E120" s="15" t="s">
        <v>16</v>
      </c>
      <c r="F120" s="15">
        <v>87948</v>
      </c>
    </row>
    <row r="121" spans="1:6" x14ac:dyDescent="0.25">
      <c r="A121" s="15" t="s">
        <v>32</v>
      </c>
      <c r="B121" s="15" t="s">
        <v>35</v>
      </c>
      <c r="C121" s="15">
        <v>63</v>
      </c>
      <c r="D121" s="15">
        <v>1272</v>
      </c>
      <c r="E121" s="15" t="s">
        <v>44</v>
      </c>
      <c r="F121" s="15">
        <v>80136</v>
      </c>
    </row>
    <row r="122" spans="1:6" x14ac:dyDescent="0.25">
      <c r="A122" s="15" t="s">
        <v>32</v>
      </c>
      <c r="B122" s="15" t="s">
        <v>35</v>
      </c>
      <c r="C122" s="15">
        <v>64</v>
      </c>
      <c r="D122" s="15">
        <v>1230</v>
      </c>
      <c r="E122" s="15" t="s">
        <v>16</v>
      </c>
      <c r="F122" s="15">
        <v>78720</v>
      </c>
    </row>
    <row r="123" spans="1:6" x14ac:dyDescent="0.25">
      <c r="A123" s="15" t="s">
        <v>32</v>
      </c>
      <c r="B123" s="15" t="s">
        <v>35</v>
      </c>
      <c r="C123" s="15">
        <v>64</v>
      </c>
      <c r="D123" s="15">
        <v>1159</v>
      </c>
      <c r="E123" s="15" t="s">
        <v>16</v>
      </c>
      <c r="F123" s="15">
        <v>74176</v>
      </c>
    </row>
    <row r="124" spans="1:6" x14ac:dyDescent="0.25">
      <c r="A124" s="15" t="s">
        <v>32</v>
      </c>
      <c r="B124" s="15" t="s">
        <v>35</v>
      </c>
      <c r="C124" s="15">
        <v>37</v>
      </c>
      <c r="D124" s="15">
        <v>1248</v>
      </c>
      <c r="E124" s="15" t="s">
        <v>45</v>
      </c>
      <c r="F124" s="15">
        <v>46176</v>
      </c>
    </row>
    <row r="125" spans="1:6" x14ac:dyDescent="0.25">
      <c r="A125" s="15" t="s">
        <v>32</v>
      </c>
      <c r="B125" s="15" t="s">
        <v>35</v>
      </c>
      <c r="C125" s="15">
        <v>26</v>
      </c>
      <c r="D125" s="15">
        <v>1500</v>
      </c>
      <c r="E125" s="15" t="s">
        <v>43</v>
      </c>
      <c r="F125" s="15">
        <v>39000</v>
      </c>
    </row>
    <row r="126" spans="1:6" x14ac:dyDescent="0.25">
      <c r="A126" s="15" t="s">
        <v>32</v>
      </c>
      <c r="B126" s="15" t="s">
        <v>35</v>
      </c>
      <c r="C126" s="15">
        <v>32</v>
      </c>
      <c r="D126" s="15">
        <v>1195</v>
      </c>
      <c r="E126" s="15" t="s">
        <v>43</v>
      </c>
      <c r="F126" s="15">
        <v>38240</v>
      </c>
    </row>
    <row r="127" spans="1:6" x14ac:dyDescent="0.25">
      <c r="A127" s="15" t="s">
        <v>32</v>
      </c>
      <c r="B127" s="15" t="s">
        <v>35</v>
      </c>
      <c r="C127" s="15">
        <v>30</v>
      </c>
      <c r="D127" s="15">
        <v>1163</v>
      </c>
      <c r="E127" s="15" t="s">
        <v>45</v>
      </c>
      <c r="F127" s="15">
        <v>34890</v>
      </c>
    </row>
    <row r="128" spans="1:6" x14ac:dyDescent="0.25">
      <c r="A128" s="15" t="s">
        <v>32</v>
      </c>
      <c r="B128" s="15" t="s">
        <v>35</v>
      </c>
      <c r="C128" s="15">
        <v>11</v>
      </c>
      <c r="D128" s="15">
        <v>1394</v>
      </c>
      <c r="E128" s="15" t="s">
        <v>43</v>
      </c>
      <c r="F128" s="15">
        <v>15334</v>
      </c>
    </row>
    <row r="129" spans="1:6" x14ac:dyDescent="0.25">
      <c r="A129" s="15" t="s">
        <v>32</v>
      </c>
      <c r="B129" s="15" t="s">
        <v>31</v>
      </c>
      <c r="C129" s="15">
        <v>93</v>
      </c>
      <c r="D129" s="15">
        <v>1373</v>
      </c>
      <c r="E129" s="15" t="s">
        <v>43</v>
      </c>
      <c r="F129" s="15">
        <v>127689</v>
      </c>
    </row>
    <row r="130" spans="1:6" x14ac:dyDescent="0.25">
      <c r="A130" s="15" t="s">
        <v>32</v>
      </c>
      <c r="B130" s="15" t="s">
        <v>31</v>
      </c>
      <c r="C130" s="15">
        <v>81</v>
      </c>
      <c r="D130" s="15">
        <v>1479</v>
      </c>
      <c r="E130" s="15" t="s">
        <v>43</v>
      </c>
      <c r="F130" s="15">
        <v>119799</v>
      </c>
    </row>
    <row r="131" spans="1:6" x14ac:dyDescent="0.25">
      <c r="A131" s="15" t="s">
        <v>32</v>
      </c>
      <c r="B131" s="15" t="s">
        <v>31</v>
      </c>
      <c r="C131" s="15">
        <v>99</v>
      </c>
      <c r="D131" s="15">
        <v>1171</v>
      </c>
      <c r="E131" s="15" t="s">
        <v>44</v>
      </c>
      <c r="F131" s="15">
        <v>115929</v>
      </c>
    </row>
    <row r="132" spans="1:6" x14ac:dyDescent="0.25">
      <c r="A132" s="15" t="s">
        <v>32</v>
      </c>
      <c r="B132" s="15" t="s">
        <v>31</v>
      </c>
      <c r="C132" s="15">
        <v>79</v>
      </c>
      <c r="D132" s="15">
        <v>1354</v>
      </c>
      <c r="E132" s="15" t="s">
        <v>44</v>
      </c>
      <c r="F132" s="15">
        <v>106966</v>
      </c>
    </row>
    <row r="133" spans="1:6" x14ac:dyDescent="0.25">
      <c r="A133" s="15" t="s">
        <v>32</v>
      </c>
      <c r="B133" s="15" t="s">
        <v>31</v>
      </c>
      <c r="C133" s="15">
        <v>82</v>
      </c>
      <c r="D133" s="15">
        <v>1061</v>
      </c>
      <c r="E133" s="15" t="s">
        <v>44</v>
      </c>
      <c r="F133" s="15">
        <v>87002</v>
      </c>
    </row>
    <row r="134" spans="1:6" x14ac:dyDescent="0.25">
      <c r="A134" s="15" t="s">
        <v>32</v>
      </c>
      <c r="B134" s="15" t="s">
        <v>31</v>
      </c>
      <c r="C134" s="15">
        <v>64</v>
      </c>
      <c r="D134" s="15">
        <v>1097</v>
      </c>
      <c r="E134" s="15" t="s">
        <v>16</v>
      </c>
      <c r="F134" s="15">
        <v>70208</v>
      </c>
    </row>
    <row r="135" spans="1:6" x14ac:dyDescent="0.25">
      <c r="A135" s="15" t="s">
        <v>32</v>
      </c>
      <c r="B135" s="15" t="s">
        <v>31</v>
      </c>
      <c r="C135" s="15">
        <v>30</v>
      </c>
      <c r="D135" s="15">
        <v>1267</v>
      </c>
      <c r="E135" s="15" t="s">
        <v>44</v>
      </c>
      <c r="F135" s="15">
        <v>38010</v>
      </c>
    </row>
    <row r="136" spans="1:6" x14ac:dyDescent="0.25">
      <c r="A136" s="15" t="s">
        <v>32</v>
      </c>
      <c r="B136" s="15" t="s">
        <v>31</v>
      </c>
      <c r="C136" s="15">
        <v>24</v>
      </c>
      <c r="D136" s="15">
        <v>1142</v>
      </c>
      <c r="E136" s="15" t="s">
        <v>43</v>
      </c>
      <c r="F136" s="15">
        <v>27408</v>
      </c>
    </row>
    <row r="137" spans="1:6" x14ac:dyDescent="0.25">
      <c r="A137" s="15" t="s">
        <v>32</v>
      </c>
      <c r="B137" s="15" t="s">
        <v>31</v>
      </c>
      <c r="C137" s="15">
        <v>17</v>
      </c>
      <c r="D137" s="15">
        <v>1312</v>
      </c>
      <c r="E137" s="15" t="s">
        <v>45</v>
      </c>
      <c r="F137" s="15">
        <v>22304</v>
      </c>
    </row>
    <row r="138" spans="1:6" x14ac:dyDescent="0.25">
      <c r="A138" s="15" t="s">
        <v>32</v>
      </c>
      <c r="B138" s="15" t="s">
        <v>31</v>
      </c>
      <c r="C138" s="15">
        <v>4</v>
      </c>
      <c r="D138" s="15">
        <v>1284</v>
      </c>
      <c r="E138" s="15" t="s">
        <v>45</v>
      </c>
      <c r="F138" s="15">
        <v>5136</v>
      </c>
    </row>
    <row r="139" spans="1:6" x14ac:dyDescent="0.25">
      <c r="A139" s="15" t="s">
        <v>32</v>
      </c>
      <c r="B139" s="15" t="s">
        <v>38</v>
      </c>
      <c r="C139" s="15">
        <v>100</v>
      </c>
      <c r="D139" s="15">
        <v>1470</v>
      </c>
      <c r="E139" s="15" t="s">
        <v>43</v>
      </c>
      <c r="F139" s="15">
        <v>147000</v>
      </c>
    </row>
    <row r="140" spans="1:6" x14ac:dyDescent="0.25">
      <c r="A140" s="15" t="s">
        <v>32</v>
      </c>
      <c r="B140" s="15" t="s">
        <v>38</v>
      </c>
      <c r="C140" s="15">
        <v>78</v>
      </c>
      <c r="D140" s="15">
        <v>1237</v>
      </c>
      <c r="E140" s="15" t="s">
        <v>45</v>
      </c>
      <c r="F140" s="15">
        <v>96486</v>
      </c>
    </row>
    <row r="141" spans="1:6" x14ac:dyDescent="0.25">
      <c r="A141" s="15" t="s">
        <v>32</v>
      </c>
      <c r="B141" s="15" t="s">
        <v>38</v>
      </c>
      <c r="C141" s="15">
        <v>55</v>
      </c>
      <c r="D141" s="15">
        <v>1305</v>
      </c>
      <c r="E141" s="15" t="s">
        <v>43</v>
      </c>
      <c r="F141" s="15">
        <v>71775</v>
      </c>
    </row>
    <row r="142" spans="1:6" x14ac:dyDescent="0.25">
      <c r="A142" s="15" t="s">
        <v>32</v>
      </c>
      <c r="B142" s="15" t="s">
        <v>38</v>
      </c>
      <c r="C142" s="15">
        <v>50</v>
      </c>
      <c r="D142" s="15">
        <v>1287</v>
      </c>
      <c r="E142" s="15" t="s">
        <v>43</v>
      </c>
      <c r="F142" s="15">
        <v>64350</v>
      </c>
    </row>
    <row r="143" spans="1:6" x14ac:dyDescent="0.25">
      <c r="A143" s="15" t="s">
        <v>32</v>
      </c>
      <c r="B143" s="15" t="s">
        <v>38</v>
      </c>
      <c r="C143" s="15">
        <v>46</v>
      </c>
      <c r="D143" s="15">
        <v>1120</v>
      </c>
      <c r="E143" s="15" t="s">
        <v>43</v>
      </c>
      <c r="F143" s="15">
        <v>51520</v>
      </c>
    </row>
    <row r="144" spans="1:6" x14ac:dyDescent="0.25">
      <c r="A144" s="15" t="s">
        <v>32</v>
      </c>
      <c r="B144" s="15" t="s">
        <v>38</v>
      </c>
      <c r="C144" s="15">
        <v>30</v>
      </c>
      <c r="D144" s="15">
        <v>1499</v>
      </c>
      <c r="E144" s="15" t="s">
        <v>16</v>
      </c>
      <c r="F144" s="15">
        <v>44970</v>
      </c>
    </row>
    <row r="145" spans="1:6" x14ac:dyDescent="0.25">
      <c r="A145" s="15" t="s">
        <v>32</v>
      </c>
      <c r="B145" s="15" t="s">
        <v>38</v>
      </c>
      <c r="C145" s="15">
        <v>14</v>
      </c>
      <c r="D145" s="15">
        <v>1267</v>
      </c>
      <c r="E145" s="15" t="s">
        <v>16</v>
      </c>
      <c r="F145" s="15">
        <v>17738</v>
      </c>
    </row>
    <row r="146" spans="1:6" x14ac:dyDescent="0.25">
      <c r="A146" s="15" t="s">
        <v>32</v>
      </c>
      <c r="B146" s="15" t="s">
        <v>38</v>
      </c>
      <c r="C146" s="15">
        <v>9</v>
      </c>
      <c r="D146" s="15">
        <v>1444</v>
      </c>
      <c r="E146" s="15" t="s">
        <v>16</v>
      </c>
      <c r="F146" s="15">
        <v>12996</v>
      </c>
    </row>
    <row r="147" spans="1:6" x14ac:dyDescent="0.25">
      <c r="A147" s="15" t="s">
        <v>39</v>
      </c>
      <c r="B147" s="15" t="s">
        <v>30</v>
      </c>
      <c r="C147" s="15">
        <v>88</v>
      </c>
      <c r="D147" s="15">
        <v>1352</v>
      </c>
      <c r="E147" s="15" t="s">
        <v>43</v>
      </c>
      <c r="F147" s="15">
        <v>118976</v>
      </c>
    </row>
    <row r="148" spans="1:6" x14ac:dyDescent="0.25">
      <c r="A148" s="15" t="s">
        <v>39</v>
      </c>
      <c r="B148" s="15" t="s">
        <v>30</v>
      </c>
      <c r="C148" s="15">
        <v>89</v>
      </c>
      <c r="D148" s="15">
        <v>1251</v>
      </c>
      <c r="E148" s="15" t="s">
        <v>16</v>
      </c>
      <c r="F148" s="15">
        <v>111339</v>
      </c>
    </row>
    <row r="149" spans="1:6" x14ac:dyDescent="0.25">
      <c r="A149" s="15" t="s">
        <v>39</v>
      </c>
      <c r="B149" s="15" t="s">
        <v>30</v>
      </c>
      <c r="C149" s="15">
        <v>74</v>
      </c>
      <c r="D149" s="15">
        <v>1459</v>
      </c>
      <c r="E149" s="15" t="s">
        <v>16</v>
      </c>
      <c r="F149" s="15">
        <v>107966</v>
      </c>
    </row>
    <row r="150" spans="1:6" x14ac:dyDescent="0.25">
      <c r="A150" s="15" t="s">
        <v>39</v>
      </c>
      <c r="B150" s="15" t="s">
        <v>30</v>
      </c>
      <c r="C150" s="15">
        <v>81</v>
      </c>
      <c r="D150" s="15">
        <v>1310</v>
      </c>
      <c r="E150" s="15" t="s">
        <v>16</v>
      </c>
      <c r="F150" s="15">
        <v>106110</v>
      </c>
    </row>
    <row r="151" spans="1:6" x14ac:dyDescent="0.25">
      <c r="A151" s="15" t="s">
        <v>39</v>
      </c>
      <c r="B151" s="15" t="s">
        <v>30</v>
      </c>
      <c r="C151" s="15">
        <v>84</v>
      </c>
      <c r="D151" s="15">
        <v>1247</v>
      </c>
      <c r="E151" s="15" t="s">
        <v>45</v>
      </c>
      <c r="F151" s="15">
        <v>104748</v>
      </c>
    </row>
    <row r="152" spans="1:6" x14ac:dyDescent="0.25">
      <c r="A152" s="15" t="s">
        <v>39</v>
      </c>
      <c r="B152" s="15" t="s">
        <v>30</v>
      </c>
      <c r="C152" s="15">
        <v>83</v>
      </c>
      <c r="D152" s="15">
        <v>1208</v>
      </c>
      <c r="E152" s="15" t="s">
        <v>16</v>
      </c>
      <c r="F152" s="15">
        <v>100264</v>
      </c>
    </row>
    <row r="153" spans="1:6" x14ac:dyDescent="0.25">
      <c r="A153" s="15" t="s">
        <v>39</v>
      </c>
      <c r="B153" s="15" t="s">
        <v>30</v>
      </c>
      <c r="C153" s="15">
        <v>61</v>
      </c>
      <c r="D153" s="15">
        <v>1139</v>
      </c>
      <c r="E153" s="15" t="s">
        <v>44</v>
      </c>
      <c r="F153" s="15">
        <v>69479</v>
      </c>
    </row>
    <row r="154" spans="1:6" x14ac:dyDescent="0.25">
      <c r="A154" s="15" t="s">
        <v>39</v>
      </c>
      <c r="B154" s="15" t="s">
        <v>30</v>
      </c>
      <c r="C154" s="15">
        <v>19</v>
      </c>
      <c r="D154" s="15">
        <v>1192</v>
      </c>
      <c r="E154" s="15" t="s">
        <v>43</v>
      </c>
      <c r="F154" s="15">
        <v>22648</v>
      </c>
    </row>
    <row r="155" spans="1:6" x14ac:dyDescent="0.25">
      <c r="A155" s="15" t="s">
        <v>39</v>
      </c>
      <c r="B155" s="15" t="s">
        <v>30</v>
      </c>
      <c r="C155" s="15">
        <v>15</v>
      </c>
      <c r="D155" s="15">
        <v>1100</v>
      </c>
      <c r="E155" s="15" t="s">
        <v>45</v>
      </c>
      <c r="F155" s="15">
        <v>16500</v>
      </c>
    </row>
    <row r="156" spans="1:6" x14ac:dyDescent="0.25">
      <c r="A156" s="15" t="s">
        <v>39</v>
      </c>
      <c r="B156" s="15" t="s">
        <v>30</v>
      </c>
      <c r="C156" s="15">
        <v>10</v>
      </c>
      <c r="D156" s="15">
        <v>1261</v>
      </c>
      <c r="E156" s="15" t="s">
        <v>44</v>
      </c>
      <c r="F156" s="15">
        <v>12610</v>
      </c>
    </row>
    <row r="157" spans="1:6" x14ac:dyDescent="0.25">
      <c r="A157" s="15" t="s">
        <v>39</v>
      </c>
      <c r="B157" s="15" t="s">
        <v>30</v>
      </c>
      <c r="C157" s="15">
        <v>4</v>
      </c>
      <c r="D157" s="15">
        <v>1049</v>
      </c>
      <c r="E157" s="15" t="s">
        <v>16</v>
      </c>
      <c r="F157" s="15">
        <v>4196</v>
      </c>
    </row>
    <row r="158" spans="1:6" x14ac:dyDescent="0.25">
      <c r="A158" s="15" t="s">
        <v>39</v>
      </c>
      <c r="B158" s="15" t="s">
        <v>33</v>
      </c>
      <c r="C158" s="15">
        <v>81</v>
      </c>
      <c r="D158" s="15">
        <v>1183</v>
      </c>
      <c r="E158" s="15" t="s">
        <v>16</v>
      </c>
      <c r="F158" s="15">
        <v>95823</v>
      </c>
    </row>
    <row r="159" spans="1:6" x14ac:dyDescent="0.25">
      <c r="A159" s="15" t="s">
        <v>39</v>
      </c>
      <c r="B159" s="15" t="s">
        <v>33</v>
      </c>
      <c r="C159" s="15">
        <v>55</v>
      </c>
      <c r="D159" s="15">
        <v>1433</v>
      </c>
      <c r="E159" s="15" t="s">
        <v>43</v>
      </c>
      <c r="F159" s="15">
        <v>78815</v>
      </c>
    </row>
    <row r="160" spans="1:6" x14ac:dyDescent="0.25">
      <c r="A160" s="15" t="s">
        <v>39</v>
      </c>
      <c r="B160" s="15" t="s">
        <v>33</v>
      </c>
      <c r="C160" s="15">
        <v>29</v>
      </c>
      <c r="D160" s="15">
        <v>1368</v>
      </c>
      <c r="E160" s="15" t="s">
        <v>45</v>
      </c>
      <c r="F160" s="15">
        <v>39672</v>
      </c>
    </row>
    <row r="161" spans="1:6" x14ac:dyDescent="0.25">
      <c r="A161" s="15" t="s">
        <v>39</v>
      </c>
      <c r="B161" s="15" t="s">
        <v>33</v>
      </c>
      <c r="C161" s="15">
        <v>28</v>
      </c>
      <c r="D161" s="15">
        <v>1326</v>
      </c>
      <c r="E161" s="15" t="s">
        <v>16</v>
      </c>
      <c r="F161" s="15">
        <v>37128</v>
      </c>
    </row>
    <row r="162" spans="1:6" x14ac:dyDescent="0.25">
      <c r="A162" s="15" t="s">
        <v>39</v>
      </c>
      <c r="B162" s="15" t="s">
        <v>33</v>
      </c>
      <c r="C162" s="15">
        <v>20</v>
      </c>
      <c r="D162" s="15">
        <v>1500</v>
      </c>
      <c r="E162" s="15" t="s">
        <v>43</v>
      </c>
      <c r="F162" s="15">
        <v>30000</v>
      </c>
    </row>
    <row r="163" spans="1:6" x14ac:dyDescent="0.25">
      <c r="A163" s="15" t="s">
        <v>39</v>
      </c>
      <c r="B163" s="15" t="s">
        <v>33</v>
      </c>
      <c r="C163" s="15">
        <v>17</v>
      </c>
      <c r="D163" s="15">
        <v>1415</v>
      </c>
      <c r="E163" s="15" t="s">
        <v>45</v>
      </c>
      <c r="F163" s="15">
        <v>24055</v>
      </c>
    </row>
    <row r="164" spans="1:6" x14ac:dyDescent="0.25">
      <c r="A164" s="15" t="s">
        <v>39</v>
      </c>
      <c r="B164" s="15" t="s">
        <v>33</v>
      </c>
      <c r="C164" s="15">
        <v>16</v>
      </c>
      <c r="D164" s="15">
        <v>1274</v>
      </c>
      <c r="E164" s="15" t="s">
        <v>45</v>
      </c>
      <c r="F164" s="15">
        <v>20384</v>
      </c>
    </row>
    <row r="165" spans="1:6" x14ac:dyDescent="0.25">
      <c r="A165" s="15" t="s">
        <v>39</v>
      </c>
      <c r="B165" s="15" t="s">
        <v>33</v>
      </c>
      <c r="C165" s="15">
        <v>11</v>
      </c>
      <c r="D165" s="15">
        <v>1085</v>
      </c>
      <c r="E165" s="15" t="s">
        <v>44</v>
      </c>
      <c r="F165" s="15">
        <v>11935</v>
      </c>
    </row>
    <row r="166" spans="1:6" x14ac:dyDescent="0.25">
      <c r="A166" s="15" t="s">
        <v>39</v>
      </c>
      <c r="B166" s="15" t="s">
        <v>33</v>
      </c>
      <c r="C166" s="15">
        <v>9</v>
      </c>
      <c r="D166" s="15">
        <v>1212</v>
      </c>
      <c r="E166" s="15" t="s">
        <v>44</v>
      </c>
      <c r="F166" s="15">
        <v>10908</v>
      </c>
    </row>
    <row r="167" spans="1:6" x14ac:dyDescent="0.25">
      <c r="A167" s="15" t="s">
        <v>39</v>
      </c>
      <c r="B167" s="15" t="s">
        <v>33</v>
      </c>
      <c r="C167" s="15">
        <v>8</v>
      </c>
      <c r="D167" s="15">
        <v>1254</v>
      </c>
      <c r="E167" s="15" t="s">
        <v>44</v>
      </c>
      <c r="F167" s="15">
        <v>10032</v>
      </c>
    </row>
    <row r="168" spans="1:6" x14ac:dyDescent="0.25">
      <c r="A168" s="15" t="s">
        <v>39</v>
      </c>
      <c r="B168" s="15" t="s">
        <v>33</v>
      </c>
      <c r="C168" s="15">
        <v>7</v>
      </c>
      <c r="D168" s="15">
        <v>1428</v>
      </c>
      <c r="E168" s="15" t="s">
        <v>44</v>
      </c>
      <c r="F168" s="15">
        <v>9996</v>
      </c>
    </row>
    <row r="169" spans="1:6" x14ac:dyDescent="0.25">
      <c r="A169" s="15" t="s">
        <v>39</v>
      </c>
      <c r="B169" s="15" t="s">
        <v>29</v>
      </c>
      <c r="C169" s="15">
        <v>80</v>
      </c>
      <c r="D169" s="15">
        <v>1445</v>
      </c>
      <c r="E169" s="15" t="s">
        <v>44</v>
      </c>
      <c r="F169" s="15">
        <v>115600</v>
      </c>
    </row>
    <row r="170" spans="1:6" x14ac:dyDescent="0.25">
      <c r="A170" s="15" t="s">
        <v>39</v>
      </c>
      <c r="B170" s="15" t="s">
        <v>29</v>
      </c>
      <c r="C170" s="15">
        <v>75</v>
      </c>
      <c r="D170" s="15">
        <v>1383</v>
      </c>
      <c r="E170" s="15" t="s">
        <v>43</v>
      </c>
      <c r="F170" s="15">
        <v>103725</v>
      </c>
    </row>
    <row r="171" spans="1:6" x14ac:dyDescent="0.25">
      <c r="A171" s="15" t="s">
        <v>39</v>
      </c>
      <c r="B171" s="15" t="s">
        <v>29</v>
      </c>
      <c r="C171" s="15">
        <v>96</v>
      </c>
      <c r="D171" s="15">
        <v>1032</v>
      </c>
      <c r="E171" s="15" t="s">
        <v>16</v>
      </c>
      <c r="F171" s="15">
        <v>99072</v>
      </c>
    </row>
    <row r="172" spans="1:6" x14ac:dyDescent="0.25">
      <c r="A172" s="15" t="s">
        <v>39</v>
      </c>
      <c r="B172" s="15" t="s">
        <v>29</v>
      </c>
      <c r="C172" s="15">
        <v>71</v>
      </c>
      <c r="D172" s="15">
        <v>1160</v>
      </c>
      <c r="E172" s="15" t="s">
        <v>16</v>
      </c>
      <c r="F172" s="15">
        <v>82360</v>
      </c>
    </row>
    <row r="173" spans="1:6" x14ac:dyDescent="0.25">
      <c r="A173" s="15" t="s">
        <v>39</v>
      </c>
      <c r="B173" s="15" t="s">
        <v>29</v>
      </c>
      <c r="C173" s="15">
        <v>54</v>
      </c>
      <c r="D173" s="15">
        <v>1204</v>
      </c>
      <c r="E173" s="15" t="s">
        <v>45</v>
      </c>
      <c r="F173" s="15">
        <v>65016</v>
      </c>
    </row>
    <row r="174" spans="1:6" x14ac:dyDescent="0.25">
      <c r="A174" s="15" t="s">
        <v>39</v>
      </c>
      <c r="B174" s="15" t="s">
        <v>29</v>
      </c>
      <c r="C174" s="15">
        <v>58</v>
      </c>
      <c r="D174" s="15">
        <v>1080</v>
      </c>
      <c r="E174" s="15" t="s">
        <v>16</v>
      </c>
      <c r="F174" s="15">
        <v>62640</v>
      </c>
    </row>
    <row r="175" spans="1:6" x14ac:dyDescent="0.25">
      <c r="A175" s="15" t="s">
        <v>39</v>
      </c>
      <c r="B175" s="15" t="s">
        <v>29</v>
      </c>
      <c r="C175" s="15">
        <v>38</v>
      </c>
      <c r="D175" s="15">
        <v>1486</v>
      </c>
      <c r="E175" s="15" t="s">
        <v>16</v>
      </c>
      <c r="F175" s="15">
        <v>56468</v>
      </c>
    </row>
    <row r="176" spans="1:6" x14ac:dyDescent="0.25">
      <c r="A176" s="15" t="s">
        <v>39</v>
      </c>
      <c r="B176" s="15" t="s">
        <v>29</v>
      </c>
      <c r="C176" s="15">
        <v>32</v>
      </c>
      <c r="D176" s="15">
        <v>1343</v>
      </c>
      <c r="E176" s="15" t="s">
        <v>43</v>
      </c>
      <c r="F176" s="15">
        <v>42976</v>
      </c>
    </row>
    <row r="177" spans="1:6" x14ac:dyDescent="0.25">
      <c r="A177" s="15" t="s">
        <v>39</v>
      </c>
      <c r="B177" s="15" t="s">
        <v>29</v>
      </c>
      <c r="C177" s="15">
        <v>41</v>
      </c>
      <c r="D177" s="15">
        <v>1034</v>
      </c>
      <c r="E177" s="15" t="s">
        <v>44</v>
      </c>
      <c r="F177" s="15">
        <v>42394</v>
      </c>
    </row>
    <row r="178" spans="1:6" x14ac:dyDescent="0.25">
      <c r="A178" s="15" t="s">
        <v>39</v>
      </c>
      <c r="B178" s="15" t="s">
        <v>29</v>
      </c>
      <c r="C178" s="15">
        <v>27</v>
      </c>
      <c r="D178" s="15">
        <v>1419</v>
      </c>
      <c r="E178" s="15" t="s">
        <v>45</v>
      </c>
      <c r="F178" s="15">
        <v>38313</v>
      </c>
    </row>
    <row r="179" spans="1:6" x14ac:dyDescent="0.25">
      <c r="A179" s="15" t="s">
        <v>39</v>
      </c>
      <c r="B179" s="15" t="s">
        <v>29</v>
      </c>
      <c r="C179" s="15">
        <v>28</v>
      </c>
      <c r="D179" s="15">
        <v>1208</v>
      </c>
      <c r="E179" s="15" t="s">
        <v>16</v>
      </c>
      <c r="F179" s="15">
        <v>33824</v>
      </c>
    </row>
    <row r="180" spans="1:6" x14ac:dyDescent="0.25">
      <c r="A180" s="15" t="s">
        <v>39</v>
      </c>
      <c r="B180" s="15" t="s">
        <v>29</v>
      </c>
      <c r="C180" s="15">
        <v>11</v>
      </c>
      <c r="D180" s="15">
        <v>1362</v>
      </c>
      <c r="E180" s="15" t="s">
        <v>43</v>
      </c>
      <c r="F180" s="15">
        <v>14982</v>
      </c>
    </row>
    <row r="181" spans="1:6" x14ac:dyDescent="0.25">
      <c r="A181" s="15" t="s">
        <v>39</v>
      </c>
      <c r="B181" s="15" t="s">
        <v>36</v>
      </c>
      <c r="C181" s="15">
        <v>99</v>
      </c>
      <c r="D181" s="15">
        <v>1402</v>
      </c>
      <c r="E181" s="15" t="s">
        <v>16</v>
      </c>
      <c r="F181" s="15">
        <v>138798</v>
      </c>
    </row>
    <row r="182" spans="1:6" x14ac:dyDescent="0.25">
      <c r="A182" s="15" t="s">
        <v>39</v>
      </c>
      <c r="B182" s="15" t="s">
        <v>36</v>
      </c>
      <c r="C182" s="15">
        <v>95</v>
      </c>
      <c r="D182" s="15">
        <v>1259</v>
      </c>
      <c r="E182" s="15" t="s">
        <v>16</v>
      </c>
      <c r="F182" s="15">
        <v>119605</v>
      </c>
    </row>
    <row r="183" spans="1:6" x14ac:dyDescent="0.25">
      <c r="A183" s="15" t="s">
        <v>39</v>
      </c>
      <c r="B183" s="15" t="s">
        <v>36</v>
      </c>
      <c r="C183" s="15">
        <v>81</v>
      </c>
      <c r="D183" s="15">
        <v>1350</v>
      </c>
      <c r="E183" s="15" t="s">
        <v>16</v>
      </c>
      <c r="F183" s="15">
        <v>109350</v>
      </c>
    </row>
    <row r="184" spans="1:6" x14ac:dyDescent="0.25">
      <c r="A184" s="15" t="s">
        <v>39</v>
      </c>
      <c r="B184" s="15" t="s">
        <v>36</v>
      </c>
      <c r="C184" s="15">
        <v>52</v>
      </c>
      <c r="D184" s="15">
        <v>1491</v>
      </c>
      <c r="E184" s="15" t="s">
        <v>16</v>
      </c>
      <c r="F184" s="15">
        <v>77532</v>
      </c>
    </row>
    <row r="185" spans="1:6" x14ac:dyDescent="0.25">
      <c r="A185" s="15" t="s">
        <v>39</v>
      </c>
      <c r="B185" s="15" t="s">
        <v>36</v>
      </c>
      <c r="C185" s="15">
        <v>45</v>
      </c>
      <c r="D185" s="15">
        <v>1309</v>
      </c>
      <c r="E185" s="15" t="s">
        <v>43</v>
      </c>
      <c r="F185" s="15">
        <v>58905</v>
      </c>
    </row>
    <row r="186" spans="1:6" x14ac:dyDescent="0.25">
      <c r="A186" s="15" t="s">
        <v>39</v>
      </c>
      <c r="B186" s="15" t="s">
        <v>36</v>
      </c>
      <c r="C186" s="15">
        <v>39</v>
      </c>
      <c r="D186" s="15">
        <v>1078</v>
      </c>
      <c r="E186" s="15" t="s">
        <v>44</v>
      </c>
      <c r="F186" s="15">
        <v>42042</v>
      </c>
    </row>
    <row r="187" spans="1:6" x14ac:dyDescent="0.25">
      <c r="A187" s="15" t="s">
        <v>39</v>
      </c>
      <c r="B187" s="15" t="s">
        <v>36</v>
      </c>
      <c r="C187" s="15">
        <v>35</v>
      </c>
      <c r="D187" s="15">
        <v>1144</v>
      </c>
      <c r="E187" s="15" t="s">
        <v>45</v>
      </c>
      <c r="F187" s="15">
        <v>40040</v>
      </c>
    </row>
    <row r="188" spans="1:6" x14ac:dyDescent="0.25">
      <c r="A188" s="15" t="s">
        <v>39</v>
      </c>
      <c r="B188" s="15" t="s">
        <v>36</v>
      </c>
      <c r="C188" s="15">
        <v>22</v>
      </c>
      <c r="D188" s="15">
        <v>1332</v>
      </c>
      <c r="E188" s="15" t="s">
        <v>44</v>
      </c>
      <c r="F188" s="15">
        <v>29304</v>
      </c>
    </row>
    <row r="189" spans="1:6" x14ac:dyDescent="0.25">
      <c r="A189" s="15" t="s">
        <v>39</v>
      </c>
      <c r="B189" s="15" t="s">
        <v>36</v>
      </c>
      <c r="C189" s="15">
        <v>20</v>
      </c>
      <c r="D189" s="15">
        <v>1268</v>
      </c>
      <c r="E189" s="15" t="s">
        <v>44</v>
      </c>
      <c r="F189" s="15">
        <v>25360</v>
      </c>
    </row>
    <row r="190" spans="1:6" x14ac:dyDescent="0.25">
      <c r="A190" s="15" t="s">
        <v>39</v>
      </c>
      <c r="B190" s="15" t="s">
        <v>36</v>
      </c>
      <c r="C190" s="15">
        <v>18</v>
      </c>
      <c r="D190" s="15">
        <v>1127</v>
      </c>
      <c r="E190" s="15" t="s">
        <v>16</v>
      </c>
      <c r="F190" s="15">
        <v>20286</v>
      </c>
    </row>
    <row r="191" spans="1:6" x14ac:dyDescent="0.25">
      <c r="A191" s="15" t="s">
        <v>39</v>
      </c>
      <c r="B191" s="15" t="s">
        <v>35</v>
      </c>
      <c r="C191" s="15">
        <v>80</v>
      </c>
      <c r="D191" s="15">
        <v>1459</v>
      </c>
      <c r="E191" s="15" t="s">
        <v>43</v>
      </c>
      <c r="F191" s="15">
        <v>116720</v>
      </c>
    </row>
    <row r="192" spans="1:6" x14ac:dyDescent="0.25">
      <c r="A192" s="15" t="s">
        <v>39</v>
      </c>
      <c r="B192" s="15" t="s">
        <v>35</v>
      </c>
      <c r="C192" s="15">
        <v>69</v>
      </c>
      <c r="D192" s="15">
        <v>1473</v>
      </c>
      <c r="E192" s="15" t="s">
        <v>43</v>
      </c>
      <c r="F192" s="15">
        <v>101637</v>
      </c>
    </row>
    <row r="193" spans="1:6" x14ac:dyDescent="0.25">
      <c r="A193" s="15" t="s">
        <v>39</v>
      </c>
      <c r="B193" s="15" t="s">
        <v>35</v>
      </c>
      <c r="C193" s="15">
        <v>65</v>
      </c>
      <c r="D193" s="15">
        <v>1496</v>
      </c>
      <c r="E193" s="15" t="s">
        <v>16</v>
      </c>
      <c r="F193" s="15">
        <v>97240</v>
      </c>
    </row>
    <row r="194" spans="1:6" x14ac:dyDescent="0.25">
      <c r="A194" s="15" t="s">
        <v>39</v>
      </c>
      <c r="B194" s="15" t="s">
        <v>35</v>
      </c>
      <c r="C194" s="15">
        <v>70</v>
      </c>
      <c r="D194" s="15">
        <v>1388</v>
      </c>
      <c r="E194" s="15" t="s">
        <v>45</v>
      </c>
      <c r="F194" s="15">
        <v>97160</v>
      </c>
    </row>
    <row r="195" spans="1:6" x14ac:dyDescent="0.25">
      <c r="A195" s="15" t="s">
        <v>39</v>
      </c>
      <c r="B195" s="15" t="s">
        <v>35</v>
      </c>
      <c r="C195" s="15">
        <v>85</v>
      </c>
      <c r="D195" s="15">
        <v>1105</v>
      </c>
      <c r="E195" s="15" t="s">
        <v>16</v>
      </c>
      <c r="F195" s="15">
        <v>93925</v>
      </c>
    </row>
    <row r="196" spans="1:6" x14ac:dyDescent="0.25">
      <c r="A196" s="15" t="s">
        <v>39</v>
      </c>
      <c r="B196" s="15" t="s">
        <v>35</v>
      </c>
      <c r="C196" s="15">
        <v>88</v>
      </c>
      <c r="D196" s="15">
        <v>1021</v>
      </c>
      <c r="E196" s="15" t="s">
        <v>43</v>
      </c>
      <c r="F196" s="15">
        <v>89848</v>
      </c>
    </row>
    <row r="197" spans="1:6" x14ac:dyDescent="0.25">
      <c r="A197" s="15" t="s">
        <v>39</v>
      </c>
      <c r="B197" s="15" t="s">
        <v>35</v>
      </c>
      <c r="C197" s="15">
        <v>88</v>
      </c>
      <c r="D197" s="15">
        <v>1019</v>
      </c>
      <c r="E197" s="15" t="s">
        <v>44</v>
      </c>
      <c r="F197" s="15">
        <v>89672</v>
      </c>
    </row>
    <row r="198" spans="1:6" x14ac:dyDescent="0.25">
      <c r="A198" s="15" t="s">
        <v>39</v>
      </c>
      <c r="B198" s="15" t="s">
        <v>35</v>
      </c>
      <c r="C198" s="15">
        <v>71</v>
      </c>
      <c r="D198" s="15">
        <v>1169</v>
      </c>
      <c r="E198" s="15" t="s">
        <v>45</v>
      </c>
      <c r="F198" s="15">
        <v>82999</v>
      </c>
    </row>
    <row r="199" spans="1:6" x14ac:dyDescent="0.25">
      <c r="A199" s="15" t="s">
        <v>39</v>
      </c>
      <c r="B199" s="15" t="s">
        <v>35</v>
      </c>
      <c r="C199" s="15">
        <v>56</v>
      </c>
      <c r="D199" s="15">
        <v>1434</v>
      </c>
      <c r="E199" s="15" t="s">
        <v>16</v>
      </c>
      <c r="F199" s="15">
        <v>80304</v>
      </c>
    </row>
    <row r="200" spans="1:6" x14ac:dyDescent="0.25">
      <c r="A200" s="15" t="s">
        <v>39</v>
      </c>
      <c r="B200" s="15" t="s">
        <v>35</v>
      </c>
      <c r="C200" s="15">
        <v>61</v>
      </c>
      <c r="D200" s="15">
        <v>1139</v>
      </c>
      <c r="E200" s="15" t="s">
        <v>43</v>
      </c>
      <c r="F200" s="15">
        <v>69479</v>
      </c>
    </row>
    <row r="201" spans="1:6" x14ac:dyDescent="0.25">
      <c r="A201" s="15" t="s">
        <v>39</v>
      </c>
      <c r="B201" s="15" t="s">
        <v>35</v>
      </c>
      <c r="C201" s="15">
        <v>57</v>
      </c>
      <c r="D201" s="15">
        <v>1135</v>
      </c>
      <c r="E201" s="15" t="s">
        <v>16</v>
      </c>
      <c r="F201" s="15">
        <v>64695</v>
      </c>
    </row>
    <row r="202" spans="1:6" x14ac:dyDescent="0.25">
      <c r="A202" s="15" t="s">
        <v>39</v>
      </c>
      <c r="B202" s="15" t="s">
        <v>35</v>
      </c>
      <c r="C202" s="15">
        <v>40</v>
      </c>
      <c r="D202" s="15">
        <v>1302</v>
      </c>
      <c r="E202" s="15" t="s">
        <v>45</v>
      </c>
      <c r="F202" s="15">
        <v>52080</v>
      </c>
    </row>
    <row r="203" spans="1:6" x14ac:dyDescent="0.25">
      <c r="A203" s="15" t="s">
        <v>39</v>
      </c>
      <c r="B203" s="15" t="s">
        <v>35</v>
      </c>
      <c r="C203" s="15">
        <v>35</v>
      </c>
      <c r="D203" s="15">
        <v>1405</v>
      </c>
      <c r="E203" s="15" t="s">
        <v>45</v>
      </c>
      <c r="F203" s="15">
        <v>49175</v>
      </c>
    </row>
    <row r="204" spans="1:6" x14ac:dyDescent="0.25">
      <c r="A204" s="15" t="s">
        <v>39</v>
      </c>
      <c r="B204" s="15" t="s">
        <v>35</v>
      </c>
      <c r="C204" s="15">
        <v>33</v>
      </c>
      <c r="D204" s="15">
        <v>1477</v>
      </c>
      <c r="E204" s="15" t="s">
        <v>43</v>
      </c>
      <c r="F204" s="15">
        <v>48741</v>
      </c>
    </row>
    <row r="205" spans="1:6" x14ac:dyDescent="0.25">
      <c r="A205" s="15" t="s">
        <v>39</v>
      </c>
      <c r="B205" s="15" t="s">
        <v>35</v>
      </c>
      <c r="C205" s="15">
        <v>22</v>
      </c>
      <c r="D205" s="15">
        <v>1057</v>
      </c>
      <c r="E205" s="15" t="s">
        <v>43</v>
      </c>
      <c r="F205" s="15">
        <v>23254</v>
      </c>
    </row>
    <row r="206" spans="1:6" x14ac:dyDescent="0.25">
      <c r="A206" s="15" t="s">
        <v>39</v>
      </c>
      <c r="B206" s="15" t="s">
        <v>35</v>
      </c>
      <c r="C206" s="15">
        <v>11</v>
      </c>
      <c r="D206" s="15">
        <v>1367</v>
      </c>
      <c r="E206" s="15" t="s">
        <v>16</v>
      </c>
      <c r="F206" s="15">
        <v>15037</v>
      </c>
    </row>
    <row r="207" spans="1:6" x14ac:dyDescent="0.25">
      <c r="A207" s="15" t="s">
        <v>39</v>
      </c>
      <c r="B207" s="15" t="s">
        <v>35</v>
      </c>
      <c r="C207" s="15">
        <v>9</v>
      </c>
      <c r="D207" s="15">
        <v>1117</v>
      </c>
      <c r="E207" s="15" t="s">
        <v>45</v>
      </c>
      <c r="F207" s="15">
        <v>10053</v>
      </c>
    </row>
    <row r="208" spans="1:6" x14ac:dyDescent="0.25">
      <c r="A208" s="15" t="s">
        <v>39</v>
      </c>
      <c r="B208" s="15" t="s">
        <v>35</v>
      </c>
      <c r="C208" s="15">
        <v>6</v>
      </c>
      <c r="D208" s="15">
        <v>1157</v>
      </c>
      <c r="E208" s="15" t="s">
        <v>16</v>
      </c>
      <c r="F208" s="15">
        <v>6942</v>
      </c>
    </row>
    <row r="209" spans="1:6" x14ac:dyDescent="0.25">
      <c r="A209" s="15" t="s">
        <v>39</v>
      </c>
      <c r="B209" s="15" t="s">
        <v>31</v>
      </c>
      <c r="C209" s="15">
        <v>98</v>
      </c>
      <c r="D209" s="15">
        <v>1496</v>
      </c>
      <c r="E209" s="15" t="s">
        <v>16</v>
      </c>
      <c r="F209" s="15">
        <v>146608</v>
      </c>
    </row>
    <row r="210" spans="1:6" x14ac:dyDescent="0.25">
      <c r="A210" s="15" t="s">
        <v>39</v>
      </c>
      <c r="B210" s="15" t="s">
        <v>31</v>
      </c>
      <c r="C210" s="15">
        <v>76</v>
      </c>
      <c r="D210" s="15">
        <v>1296</v>
      </c>
      <c r="E210" s="15" t="s">
        <v>45</v>
      </c>
      <c r="F210" s="15">
        <v>98496</v>
      </c>
    </row>
    <row r="211" spans="1:6" x14ac:dyDescent="0.25">
      <c r="A211" s="15" t="s">
        <v>39</v>
      </c>
      <c r="B211" s="15" t="s">
        <v>31</v>
      </c>
      <c r="C211" s="15">
        <v>62</v>
      </c>
      <c r="D211" s="15">
        <v>1241</v>
      </c>
      <c r="E211" s="15" t="s">
        <v>43</v>
      </c>
      <c r="F211" s="15">
        <v>76942</v>
      </c>
    </row>
    <row r="212" spans="1:6" x14ac:dyDescent="0.25">
      <c r="A212" s="15" t="s">
        <v>39</v>
      </c>
      <c r="B212" s="15" t="s">
        <v>31</v>
      </c>
      <c r="C212" s="15">
        <v>75</v>
      </c>
      <c r="D212" s="15">
        <v>1000</v>
      </c>
      <c r="E212" s="15" t="s">
        <v>16</v>
      </c>
      <c r="F212" s="15">
        <v>75000</v>
      </c>
    </row>
    <row r="213" spans="1:6" x14ac:dyDescent="0.25">
      <c r="A213" s="15" t="s">
        <v>39</v>
      </c>
      <c r="B213" s="15" t="s">
        <v>31</v>
      </c>
      <c r="C213" s="15">
        <v>12</v>
      </c>
      <c r="D213" s="15">
        <v>1329</v>
      </c>
      <c r="E213" s="15" t="s">
        <v>43</v>
      </c>
      <c r="F213" s="15">
        <v>15948</v>
      </c>
    </row>
    <row r="214" spans="1:6" x14ac:dyDescent="0.25">
      <c r="A214" s="15" t="s">
        <v>39</v>
      </c>
      <c r="B214" s="15" t="s">
        <v>31</v>
      </c>
      <c r="C214" s="15">
        <v>4</v>
      </c>
      <c r="D214" s="15">
        <v>1101</v>
      </c>
      <c r="E214" s="15" t="s">
        <v>16</v>
      </c>
      <c r="F214" s="15">
        <v>4404</v>
      </c>
    </row>
    <row r="215" spans="1:6" x14ac:dyDescent="0.25">
      <c r="A215" s="15" t="s">
        <v>39</v>
      </c>
      <c r="B215" s="15" t="s">
        <v>38</v>
      </c>
      <c r="C215" s="15">
        <v>88</v>
      </c>
      <c r="D215" s="15">
        <v>1288</v>
      </c>
      <c r="E215" s="15" t="s">
        <v>44</v>
      </c>
      <c r="F215" s="15">
        <v>113344</v>
      </c>
    </row>
    <row r="216" spans="1:6" x14ac:dyDescent="0.25">
      <c r="A216" s="15" t="s">
        <v>39</v>
      </c>
      <c r="B216" s="15" t="s">
        <v>38</v>
      </c>
      <c r="C216" s="15">
        <v>90</v>
      </c>
      <c r="D216" s="15">
        <v>1254</v>
      </c>
      <c r="E216" s="15" t="s">
        <v>16</v>
      </c>
      <c r="F216" s="15">
        <v>112860</v>
      </c>
    </row>
    <row r="217" spans="1:6" x14ac:dyDescent="0.25">
      <c r="A217" s="15" t="s">
        <v>39</v>
      </c>
      <c r="B217" s="15" t="s">
        <v>38</v>
      </c>
      <c r="C217" s="15">
        <v>73</v>
      </c>
      <c r="D217" s="15">
        <v>1449</v>
      </c>
      <c r="E217" s="15" t="s">
        <v>43</v>
      </c>
      <c r="F217" s="15">
        <v>105777</v>
      </c>
    </row>
    <row r="218" spans="1:6" x14ac:dyDescent="0.25">
      <c r="A218" s="15" t="s">
        <v>39</v>
      </c>
      <c r="B218" s="15" t="s">
        <v>38</v>
      </c>
      <c r="C218" s="15">
        <v>72</v>
      </c>
      <c r="D218" s="15">
        <v>1299</v>
      </c>
      <c r="E218" s="15" t="s">
        <v>45</v>
      </c>
      <c r="F218" s="15">
        <v>93528</v>
      </c>
    </row>
    <row r="219" spans="1:6" x14ac:dyDescent="0.25">
      <c r="A219" s="15" t="s">
        <v>39</v>
      </c>
      <c r="B219" s="15" t="s">
        <v>38</v>
      </c>
      <c r="C219" s="15">
        <v>87</v>
      </c>
      <c r="D219" s="15">
        <v>1042</v>
      </c>
      <c r="E219" s="15" t="s">
        <v>45</v>
      </c>
      <c r="F219" s="15">
        <v>90654</v>
      </c>
    </row>
    <row r="220" spans="1:6" x14ac:dyDescent="0.25">
      <c r="A220" s="15" t="s">
        <v>39</v>
      </c>
      <c r="B220" s="15" t="s">
        <v>38</v>
      </c>
      <c r="C220" s="15">
        <v>56</v>
      </c>
      <c r="D220" s="15">
        <v>1476</v>
      </c>
      <c r="E220" s="15" t="s">
        <v>16</v>
      </c>
      <c r="F220" s="15">
        <v>82656</v>
      </c>
    </row>
    <row r="221" spans="1:6" x14ac:dyDescent="0.25">
      <c r="A221" s="15" t="s">
        <v>39</v>
      </c>
      <c r="B221" s="15" t="s">
        <v>38</v>
      </c>
      <c r="C221" s="15">
        <v>58</v>
      </c>
      <c r="D221" s="15">
        <v>1290</v>
      </c>
      <c r="E221" s="15" t="s">
        <v>16</v>
      </c>
      <c r="F221" s="15">
        <v>74820</v>
      </c>
    </row>
    <row r="222" spans="1:6" x14ac:dyDescent="0.25">
      <c r="A222" s="15" t="s">
        <v>39</v>
      </c>
      <c r="B222" s="15" t="s">
        <v>38</v>
      </c>
      <c r="C222" s="15">
        <v>48</v>
      </c>
      <c r="D222" s="15">
        <v>1474</v>
      </c>
      <c r="E222" s="15" t="s">
        <v>44</v>
      </c>
      <c r="F222" s="15">
        <v>70752</v>
      </c>
    </row>
    <row r="223" spans="1:6" x14ac:dyDescent="0.25">
      <c r="A223" s="15" t="s">
        <v>39</v>
      </c>
      <c r="B223" s="15" t="s">
        <v>38</v>
      </c>
      <c r="C223" s="15">
        <v>54</v>
      </c>
      <c r="D223" s="15">
        <v>1132</v>
      </c>
      <c r="E223" s="15" t="s">
        <v>43</v>
      </c>
      <c r="F223" s="15">
        <v>61128</v>
      </c>
    </row>
    <row r="224" spans="1:6" x14ac:dyDescent="0.25">
      <c r="A224" s="15" t="s">
        <v>39</v>
      </c>
      <c r="B224" s="15" t="s">
        <v>38</v>
      </c>
      <c r="C224" s="15">
        <v>8</v>
      </c>
      <c r="D224" s="15">
        <v>1116</v>
      </c>
      <c r="E224" s="15" t="s">
        <v>43</v>
      </c>
      <c r="F224" s="15">
        <v>8928</v>
      </c>
    </row>
    <row r="225" spans="1:6" x14ac:dyDescent="0.25">
      <c r="A225" s="15" t="s">
        <v>37</v>
      </c>
      <c r="B225" s="15" t="s">
        <v>30</v>
      </c>
      <c r="C225" s="15">
        <v>94</v>
      </c>
      <c r="D225" s="15">
        <v>1440</v>
      </c>
      <c r="E225" s="15" t="s">
        <v>45</v>
      </c>
      <c r="F225" s="15">
        <v>135360</v>
      </c>
    </row>
    <row r="226" spans="1:6" x14ac:dyDescent="0.25">
      <c r="A226" s="15" t="s">
        <v>37</v>
      </c>
      <c r="B226" s="15" t="s">
        <v>30</v>
      </c>
      <c r="C226" s="15">
        <v>91</v>
      </c>
      <c r="D226" s="15">
        <v>1324</v>
      </c>
      <c r="E226" s="15" t="s">
        <v>44</v>
      </c>
      <c r="F226" s="15">
        <v>120484</v>
      </c>
    </row>
    <row r="227" spans="1:6" x14ac:dyDescent="0.25">
      <c r="A227" s="15" t="s">
        <v>37</v>
      </c>
      <c r="B227" s="15" t="s">
        <v>30</v>
      </c>
      <c r="C227" s="15">
        <v>98</v>
      </c>
      <c r="D227" s="15">
        <v>1010</v>
      </c>
      <c r="E227" s="15" t="s">
        <v>45</v>
      </c>
      <c r="F227" s="15">
        <v>98980</v>
      </c>
    </row>
    <row r="228" spans="1:6" x14ac:dyDescent="0.25">
      <c r="A228" s="15" t="s">
        <v>37</v>
      </c>
      <c r="B228" s="15" t="s">
        <v>30</v>
      </c>
      <c r="C228" s="15">
        <v>57</v>
      </c>
      <c r="D228" s="15">
        <v>1456</v>
      </c>
      <c r="E228" s="15" t="s">
        <v>16</v>
      </c>
      <c r="F228" s="15">
        <v>82992</v>
      </c>
    </row>
    <row r="229" spans="1:6" x14ac:dyDescent="0.25">
      <c r="A229" s="15" t="s">
        <v>37</v>
      </c>
      <c r="B229" s="15" t="s">
        <v>30</v>
      </c>
      <c r="C229" s="15">
        <v>56</v>
      </c>
      <c r="D229" s="15">
        <v>1427</v>
      </c>
      <c r="E229" s="15" t="s">
        <v>44</v>
      </c>
      <c r="F229" s="15">
        <v>79912</v>
      </c>
    </row>
    <row r="230" spans="1:6" x14ac:dyDescent="0.25">
      <c r="A230" s="15" t="s">
        <v>37</v>
      </c>
      <c r="B230" s="15" t="s">
        <v>30</v>
      </c>
      <c r="C230" s="15">
        <v>52</v>
      </c>
      <c r="D230" s="15">
        <v>1461</v>
      </c>
      <c r="E230" s="15" t="s">
        <v>44</v>
      </c>
      <c r="F230" s="15">
        <v>75972</v>
      </c>
    </row>
    <row r="231" spans="1:6" x14ac:dyDescent="0.25">
      <c r="A231" s="15" t="s">
        <v>37</v>
      </c>
      <c r="B231" s="15" t="s">
        <v>30</v>
      </c>
      <c r="C231" s="15">
        <v>32</v>
      </c>
      <c r="D231" s="15">
        <v>1362</v>
      </c>
      <c r="E231" s="15" t="s">
        <v>43</v>
      </c>
      <c r="F231" s="15">
        <v>43584</v>
      </c>
    </row>
    <row r="232" spans="1:6" x14ac:dyDescent="0.25">
      <c r="A232" s="15" t="s">
        <v>37</v>
      </c>
      <c r="B232" s="15" t="s">
        <v>30</v>
      </c>
      <c r="C232" s="15">
        <v>26</v>
      </c>
      <c r="D232" s="15">
        <v>1164</v>
      </c>
      <c r="E232" s="15" t="s">
        <v>43</v>
      </c>
      <c r="F232" s="15">
        <v>30264</v>
      </c>
    </row>
    <row r="233" spans="1:6" x14ac:dyDescent="0.25">
      <c r="A233" s="15" t="s">
        <v>37</v>
      </c>
      <c r="B233" s="15" t="s">
        <v>30</v>
      </c>
      <c r="C233" s="15">
        <v>19</v>
      </c>
      <c r="D233" s="15">
        <v>1001</v>
      </c>
      <c r="E233" s="15" t="s">
        <v>44</v>
      </c>
      <c r="F233" s="15">
        <v>19019</v>
      </c>
    </row>
    <row r="234" spans="1:6" x14ac:dyDescent="0.25">
      <c r="A234" s="15" t="s">
        <v>37</v>
      </c>
      <c r="B234" s="15" t="s">
        <v>30</v>
      </c>
      <c r="C234" s="15">
        <v>2</v>
      </c>
      <c r="D234" s="15">
        <v>1373</v>
      </c>
      <c r="E234" s="15" t="s">
        <v>16</v>
      </c>
      <c r="F234" s="15">
        <v>2746</v>
      </c>
    </row>
    <row r="235" spans="1:6" x14ac:dyDescent="0.25">
      <c r="A235" s="15" t="s">
        <v>37</v>
      </c>
      <c r="B235" s="15" t="s">
        <v>33</v>
      </c>
      <c r="C235" s="15">
        <v>82</v>
      </c>
      <c r="D235" s="15">
        <v>1108</v>
      </c>
      <c r="E235" s="15" t="s">
        <v>43</v>
      </c>
      <c r="F235" s="15">
        <v>90856</v>
      </c>
    </row>
    <row r="236" spans="1:6" x14ac:dyDescent="0.25">
      <c r="A236" s="15" t="s">
        <v>37</v>
      </c>
      <c r="B236" s="15" t="s">
        <v>33</v>
      </c>
      <c r="C236" s="15">
        <v>59</v>
      </c>
      <c r="D236" s="15">
        <v>1154</v>
      </c>
      <c r="E236" s="15" t="s">
        <v>43</v>
      </c>
      <c r="F236" s="15">
        <v>68086</v>
      </c>
    </row>
    <row r="237" spans="1:6" x14ac:dyDescent="0.25">
      <c r="A237" s="15" t="s">
        <v>37</v>
      </c>
      <c r="B237" s="15" t="s">
        <v>33</v>
      </c>
      <c r="C237" s="15">
        <v>59</v>
      </c>
      <c r="D237" s="15">
        <v>1019</v>
      </c>
      <c r="E237" s="15" t="s">
        <v>16</v>
      </c>
      <c r="F237" s="15">
        <v>60121</v>
      </c>
    </row>
    <row r="238" spans="1:6" x14ac:dyDescent="0.25">
      <c r="A238" s="15" t="s">
        <v>37</v>
      </c>
      <c r="B238" s="15" t="s">
        <v>33</v>
      </c>
      <c r="C238" s="15">
        <v>43</v>
      </c>
      <c r="D238" s="15">
        <v>1223</v>
      </c>
      <c r="E238" s="15" t="s">
        <v>44</v>
      </c>
      <c r="F238" s="15">
        <v>52589</v>
      </c>
    </row>
    <row r="239" spans="1:6" x14ac:dyDescent="0.25">
      <c r="A239" s="15" t="s">
        <v>37</v>
      </c>
      <c r="B239" s="15" t="s">
        <v>33</v>
      </c>
      <c r="C239" s="15">
        <v>46</v>
      </c>
      <c r="D239" s="15">
        <v>1021</v>
      </c>
      <c r="E239" s="15" t="s">
        <v>43</v>
      </c>
      <c r="F239" s="15">
        <v>46966</v>
      </c>
    </row>
    <row r="240" spans="1:6" x14ac:dyDescent="0.25">
      <c r="A240" s="15" t="s">
        <v>37</v>
      </c>
      <c r="B240" s="15" t="s">
        <v>33</v>
      </c>
      <c r="C240" s="15">
        <v>39</v>
      </c>
      <c r="D240" s="15">
        <v>1110</v>
      </c>
      <c r="E240" s="15" t="s">
        <v>43</v>
      </c>
      <c r="F240" s="15">
        <v>43290</v>
      </c>
    </row>
    <row r="241" spans="1:6" x14ac:dyDescent="0.25">
      <c r="A241" s="15" t="s">
        <v>37</v>
      </c>
      <c r="B241" s="15" t="s">
        <v>33</v>
      </c>
      <c r="C241" s="15">
        <v>27</v>
      </c>
      <c r="D241" s="15">
        <v>1345</v>
      </c>
      <c r="E241" s="15" t="s">
        <v>44</v>
      </c>
      <c r="F241" s="15">
        <v>36315</v>
      </c>
    </row>
    <row r="242" spans="1:6" x14ac:dyDescent="0.25">
      <c r="A242" s="15" t="s">
        <v>37</v>
      </c>
      <c r="B242" s="15" t="s">
        <v>33</v>
      </c>
      <c r="C242" s="15">
        <v>26</v>
      </c>
      <c r="D242" s="15">
        <v>1182</v>
      </c>
      <c r="E242" s="15" t="s">
        <v>43</v>
      </c>
      <c r="F242" s="15">
        <v>30732</v>
      </c>
    </row>
    <row r="243" spans="1:6" x14ac:dyDescent="0.25">
      <c r="A243" s="15" t="s">
        <v>37</v>
      </c>
      <c r="B243" s="15" t="s">
        <v>33</v>
      </c>
      <c r="C243" s="15">
        <v>14</v>
      </c>
      <c r="D243" s="15">
        <v>1349</v>
      </c>
      <c r="E243" s="15" t="s">
        <v>43</v>
      </c>
      <c r="F243" s="15">
        <v>18886</v>
      </c>
    </row>
    <row r="244" spans="1:6" x14ac:dyDescent="0.25">
      <c r="A244" s="15" t="s">
        <v>37</v>
      </c>
      <c r="B244" s="15" t="s">
        <v>29</v>
      </c>
      <c r="C244" s="15">
        <v>78</v>
      </c>
      <c r="D244" s="15">
        <v>1431</v>
      </c>
      <c r="E244" s="15" t="s">
        <v>16</v>
      </c>
      <c r="F244" s="15">
        <v>111618</v>
      </c>
    </row>
    <row r="245" spans="1:6" x14ac:dyDescent="0.25">
      <c r="A245" s="15" t="s">
        <v>37</v>
      </c>
      <c r="B245" s="15" t="s">
        <v>29</v>
      </c>
      <c r="C245" s="15">
        <v>80</v>
      </c>
      <c r="D245" s="15">
        <v>1381</v>
      </c>
      <c r="E245" s="15" t="s">
        <v>43</v>
      </c>
      <c r="F245" s="15">
        <v>110480</v>
      </c>
    </row>
    <row r="246" spans="1:6" x14ac:dyDescent="0.25">
      <c r="A246" s="15" t="s">
        <v>37</v>
      </c>
      <c r="B246" s="15" t="s">
        <v>29</v>
      </c>
      <c r="C246" s="15">
        <v>93</v>
      </c>
      <c r="D246" s="15">
        <v>1153</v>
      </c>
      <c r="E246" s="15" t="s">
        <v>45</v>
      </c>
      <c r="F246" s="15">
        <v>107229</v>
      </c>
    </row>
    <row r="247" spans="1:6" x14ac:dyDescent="0.25">
      <c r="A247" s="15" t="s">
        <v>37</v>
      </c>
      <c r="B247" s="15" t="s">
        <v>29</v>
      </c>
      <c r="C247" s="15">
        <v>22</v>
      </c>
      <c r="D247" s="15">
        <v>1305</v>
      </c>
      <c r="E247" s="15" t="s">
        <v>45</v>
      </c>
      <c r="F247" s="15">
        <v>28710</v>
      </c>
    </row>
    <row r="248" spans="1:6" x14ac:dyDescent="0.25">
      <c r="A248" s="15" t="s">
        <v>37</v>
      </c>
      <c r="B248" s="15" t="s">
        <v>36</v>
      </c>
      <c r="C248" s="15">
        <v>81</v>
      </c>
      <c r="D248" s="15">
        <v>1422</v>
      </c>
      <c r="E248" s="15" t="s">
        <v>16</v>
      </c>
      <c r="F248" s="15">
        <v>115182</v>
      </c>
    </row>
    <row r="249" spans="1:6" x14ac:dyDescent="0.25">
      <c r="A249" s="15" t="s">
        <v>37</v>
      </c>
      <c r="B249" s="15" t="s">
        <v>36</v>
      </c>
      <c r="C249" s="15">
        <v>69</v>
      </c>
      <c r="D249" s="15">
        <v>1435</v>
      </c>
      <c r="E249" s="15" t="s">
        <v>43</v>
      </c>
      <c r="F249" s="15">
        <v>99015</v>
      </c>
    </row>
    <row r="250" spans="1:6" x14ac:dyDescent="0.25">
      <c r="A250" s="15" t="s">
        <v>37</v>
      </c>
      <c r="B250" s="15" t="s">
        <v>36</v>
      </c>
      <c r="C250" s="15">
        <v>74</v>
      </c>
      <c r="D250" s="15">
        <v>1225</v>
      </c>
      <c r="E250" s="15" t="s">
        <v>43</v>
      </c>
      <c r="F250" s="15">
        <v>90650</v>
      </c>
    </row>
    <row r="251" spans="1:6" x14ac:dyDescent="0.25">
      <c r="A251" s="15" t="s">
        <v>37</v>
      </c>
      <c r="B251" s="15" t="s">
        <v>36</v>
      </c>
      <c r="C251" s="15">
        <v>62</v>
      </c>
      <c r="D251" s="15">
        <v>1241</v>
      </c>
      <c r="E251" s="15" t="s">
        <v>45</v>
      </c>
      <c r="F251" s="15">
        <v>76942</v>
      </c>
    </row>
    <row r="252" spans="1:6" x14ac:dyDescent="0.25">
      <c r="A252" s="15" t="s">
        <v>37</v>
      </c>
      <c r="B252" s="15" t="s">
        <v>36</v>
      </c>
      <c r="C252" s="15">
        <v>65</v>
      </c>
      <c r="D252" s="15">
        <v>1113</v>
      </c>
      <c r="E252" s="15" t="s">
        <v>16</v>
      </c>
      <c r="F252" s="15">
        <v>72345</v>
      </c>
    </row>
    <row r="253" spans="1:6" x14ac:dyDescent="0.25">
      <c r="A253" s="15" t="s">
        <v>37</v>
      </c>
      <c r="B253" s="15" t="s">
        <v>36</v>
      </c>
      <c r="C253" s="15">
        <v>62</v>
      </c>
      <c r="D253" s="15">
        <v>1056</v>
      </c>
      <c r="E253" s="15" t="s">
        <v>45</v>
      </c>
      <c r="F253" s="15">
        <v>65472</v>
      </c>
    </row>
    <row r="254" spans="1:6" x14ac:dyDescent="0.25">
      <c r="A254" s="15" t="s">
        <v>37</v>
      </c>
      <c r="B254" s="15" t="s">
        <v>36</v>
      </c>
      <c r="C254" s="15">
        <v>45</v>
      </c>
      <c r="D254" s="15">
        <v>1324</v>
      </c>
      <c r="E254" s="15" t="s">
        <v>16</v>
      </c>
      <c r="F254" s="15">
        <v>59580</v>
      </c>
    </row>
    <row r="255" spans="1:6" x14ac:dyDescent="0.25">
      <c r="A255" s="15" t="s">
        <v>37</v>
      </c>
      <c r="B255" s="15" t="s">
        <v>36</v>
      </c>
      <c r="C255" s="15">
        <v>49</v>
      </c>
      <c r="D255" s="15">
        <v>1109</v>
      </c>
      <c r="E255" s="15" t="s">
        <v>43</v>
      </c>
      <c r="F255" s="15">
        <v>54341</v>
      </c>
    </row>
    <row r="256" spans="1:6" x14ac:dyDescent="0.25">
      <c r="A256" s="15" t="s">
        <v>37</v>
      </c>
      <c r="B256" s="15" t="s">
        <v>36</v>
      </c>
      <c r="C256" s="15">
        <v>26</v>
      </c>
      <c r="D256" s="15">
        <v>1371</v>
      </c>
      <c r="E256" s="15" t="s">
        <v>44</v>
      </c>
      <c r="F256" s="15">
        <v>35646</v>
      </c>
    </row>
    <row r="257" spans="1:6" x14ac:dyDescent="0.25">
      <c r="A257" s="15" t="s">
        <v>37</v>
      </c>
      <c r="B257" s="15" t="s">
        <v>36</v>
      </c>
      <c r="C257" s="15">
        <v>24</v>
      </c>
      <c r="D257" s="15">
        <v>1328</v>
      </c>
      <c r="E257" s="15" t="s">
        <v>45</v>
      </c>
      <c r="F257" s="15">
        <v>31872</v>
      </c>
    </row>
    <row r="258" spans="1:6" x14ac:dyDescent="0.25">
      <c r="A258" s="15" t="s">
        <v>37</v>
      </c>
      <c r="B258" s="15" t="s">
        <v>36</v>
      </c>
      <c r="C258" s="15">
        <v>27</v>
      </c>
      <c r="D258" s="15">
        <v>1129</v>
      </c>
      <c r="E258" s="15" t="s">
        <v>43</v>
      </c>
      <c r="F258" s="15">
        <v>30483</v>
      </c>
    </row>
    <row r="259" spans="1:6" x14ac:dyDescent="0.25">
      <c r="A259" s="15" t="s">
        <v>37</v>
      </c>
      <c r="B259" s="15" t="s">
        <v>36</v>
      </c>
      <c r="C259" s="15">
        <v>17</v>
      </c>
      <c r="D259" s="15">
        <v>1054</v>
      </c>
      <c r="E259" s="15" t="s">
        <v>44</v>
      </c>
      <c r="F259" s="15">
        <v>17918</v>
      </c>
    </row>
    <row r="260" spans="1:6" x14ac:dyDescent="0.25">
      <c r="A260" s="15" t="s">
        <v>37</v>
      </c>
      <c r="B260" s="15" t="s">
        <v>36</v>
      </c>
      <c r="C260" s="15">
        <v>10</v>
      </c>
      <c r="D260" s="15">
        <v>1224</v>
      </c>
      <c r="E260" s="15" t="s">
        <v>45</v>
      </c>
      <c r="F260" s="15">
        <v>12240</v>
      </c>
    </row>
    <row r="261" spans="1:6" x14ac:dyDescent="0.25">
      <c r="A261" s="15" t="s">
        <v>37</v>
      </c>
      <c r="B261" s="15" t="s">
        <v>36</v>
      </c>
      <c r="C261" s="15">
        <v>1</v>
      </c>
      <c r="D261" s="15">
        <v>1089</v>
      </c>
      <c r="E261" s="15" t="s">
        <v>43</v>
      </c>
      <c r="F261" s="15">
        <v>1089</v>
      </c>
    </row>
    <row r="262" spans="1:6" x14ac:dyDescent="0.25">
      <c r="A262" s="15" t="s">
        <v>37</v>
      </c>
      <c r="B262" s="15" t="s">
        <v>35</v>
      </c>
      <c r="C262" s="15">
        <v>96</v>
      </c>
      <c r="D262" s="15">
        <v>1397</v>
      </c>
      <c r="E262" s="15" t="s">
        <v>45</v>
      </c>
      <c r="F262" s="15">
        <v>134112</v>
      </c>
    </row>
    <row r="263" spans="1:6" x14ac:dyDescent="0.25">
      <c r="A263" s="15" t="s">
        <v>37</v>
      </c>
      <c r="B263" s="15" t="s">
        <v>35</v>
      </c>
      <c r="C263" s="15">
        <v>98</v>
      </c>
      <c r="D263" s="15">
        <v>1177</v>
      </c>
      <c r="E263" s="15" t="s">
        <v>16</v>
      </c>
      <c r="F263" s="15">
        <v>115346</v>
      </c>
    </row>
    <row r="264" spans="1:6" x14ac:dyDescent="0.25">
      <c r="A264" s="15" t="s">
        <v>37</v>
      </c>
      <c r="B264" s="15" t="s">
        <v>35</v>
      </c>
      <c r="C264" s="15">
        <v>83</v>
      </c>
      <c r="D264" s="15">
        <v>1291</v>
      </c>
      <c r="E264" s="15" t="s">
        <v>45</v>
      </c>
      <c r="F264" s="15">
        <v>107153</v>
      </c>
    </row>
    <row r="265" spans="1:6" x14ac:dyDescent="0.25">
      <c r="A265" s="15" t="s">
        <v>37</v>
      </c>
      <c r="B265" s="15" t="s">
        <v>35</v>
      </c>
      <c r="C265" s="15">
        <v>87</v>
      </c>
      <c r="D265" s="15">
        <v>1121</v>
      </c>
      <c r="E265" s="15" t="s">
        <v>45</v>
      </c>
      <c r="F265" s="15">
        <v>97527</v>
      </c>
    </row>
    <row r="266" spans="1:6" x14ac:dyDescent="0.25">
      <c r="A266" s="15" t="s">
        <v>37</v>
      </c>
      <c r="B266" s="15" t="s">
        <v>35</v>
      </c>
      <c r="C266" s="15">
        <v>59</v>
      </c>
      <c r="D266" s="15">
        <v>1474</v>
      </c>
      <c r="E266" s="15" t="s">
        <v>44</v>
      </c>
      <c r="F266" s="15">
        <v>86966</v>
      </c>
    </row>
    <row r="267" spans="1:6" x14ac:dyDescent="0.25">
      <c r="A267" s="15" t="s">
        <v>37</v>
      </c>
      <c r="B267" s="15" t="s">
        <v>35</v>
      </c>
      <c r="C267" s="15">
        <v>61</v>
      </c>
      <c r="D267" s="15">
        <v>1251</v>
      </c>
      <c r="E267" s="15" t="s">
        <v>44</v>
      </c>
      <c r="F267" s="15">
        <v>76311</v>
      </c>
    </row>
    <row r="268" spans="1:6" x14ac:dyDescent="0.25">
      <c r="A268" s="15" t="s">
        <v>37</v>
      </c>
      <c r="B268" s="15" t="s">
        <v>35</v>
      </c>
      <c r="C268" s="15">
        <v>68</v>
      </c>
      <c r="D268" s="15">
        <v>1098</v>
      </c>
      <c r="E268" s="15" t="s">
        <v>16</v>
      </c>
      <c r="F268" s="15">
        <v>74664</v>
      </c>
    </row>
    <row r="269" spans="1:6" x14ac:dyDescent="0.25">
      <c r="A269" s="15" t="s">
        <v>37</v>
      </c>
      <c r="B269" s="15" t="s">
        <v>35</v>
      </c>
      <c r="C269" s="15">
        <v>46</v>
      </c>
      <c r="D269" s="15">
        <v>1443</v>
      </c>
      <c r="E269" s="15" t="s">
        <v>43</v>
      </c>
      <c r="F269" s="15">
        <v>66378</v>
      </c>
    </row>
    <row r="270" spans="1:6" x14ac:dyDescent="0.25">
      <c r="A270" s="15" t="s">
        <v>37</v>
      </c>
      <c r="B270" s="15" t="s">
        <v>35</v>
      </c>
      <c r="C270" s="15">
        <v>43</v>
      </c>
      <c r="D270" s="15">
        <v>1419</v>
      </c>
      <c r="E270" s="15" t="s">
        <v>44</v>
      </c>
      <c r="F270" s="15">
        <v>61017</v>
      </c>
    </row>
    <row r="271" spans="1:6" x14ac:dyDescent="0.25">
      <c r="A271" s="15" t="s">
        <v>37</v>
      </c>
      <c r="B271" s="15" t="s">
        <v>35</v>
      </c>
      <c r="C271" s="15">
        <v>50</v>
      </c>
      <c r="D271" s="15">
        <v>1189</v>
      </c>
      <c r="E271" s="15" t="s">
        <v>16</v>
      </c>
      <c r="F271" s="15">
        <v>59450</v>
      </c>
    </row>
    <row r="272" spans="1:6" x14ac:dyDescent="0.25">
      <c r="A272" s="15" t="s">
        <v>37</v>
      </c>
      <c r="B272" s="15" t="s">
        <v>35</v>
      </c>
      <c r="C272" s="15">
        <v>34</v>
      </c>
      <c r="D272" s="15">
        <v>1113</v>
      </c>
      <c r="E272" s="15" t="s">
        <v>16</v>
      </c>
      <c r="F272" s="15">
        <v>37842</v>
      </c>
    </row>
    <row r="273" spans="1:6" x14ac:dyDescent="0.25">
      <c r="A273" s="15" t="s">
        <v>37</v>
      </c>
      <c r="B273" s="15" t="s">
        <v>35</v>
      </c>
      <c r="C273" s="15">
        <v>18</v>
      </c>
      <c r="D273" s="15">
        <v>1462</v>
      </c>
      <c r="E273" s="15" t="s">
        <v>44</v>
      </c>
      <c r="F273" s="15">
        <v>26316</v>
      </c>
    </row>
    <row r="274" spans="1:6" x14ac:dyDescent="0.25">
      <c r="A274" s="15" t="s">
        <v>37</v>
      </c>
      <c r="B274" s="15" t="s">
        <v>35</v>
      </c>
      <c r="C274" s="15">
        <v>18</v>
      </c>
      <c r="D274" s="15">
        <v>1297</v>
      </c>
      <c r="E274" s="15" t="s">
        <v>44</v>
      </c>
      <c r="F274" s="15">
        <v>23346</v>
      </c>
    </row>
    <row r="275" spans="1:6" x14ac:dyDescent="0.25">
      <c r="A275" s="15" t="s">
        <v>37</v>
      </c>
      <c r="B275" s="15" t="s">
        <v>35</v>
      </c>
      <c r="C275" s="15">
        <v>5</v>
      </c>
      <c r="D275" s="15">
        <v>1467</v>
      </c>
      <c r="E275" s="15" t="s">
        <v>45</v>
      </c>
      <c r="F275" s="15">
        <v>7335</v>
      </c>
    </row>
    <row r="276" spans="1:6" x14ac:dyDescent="0.25">
      <c r="A276" s="15" t="s">
        <v>37</v>
      </c>
      <c r="B276" s="15" t="s">
        <v>31</v>
      </c>
      <c r="C276" s="15">
        <v>93</v>
      </c>
      <c r="D276" s="15">
        <v>1267</v>
      </c>
      <c r="E276" s="15" t="s">
        <v>43</v>
      </c>
      <c r="F276" s="15">
        <v>117831</v>
      </c>
    </row>
    <row r="277" spans="1:6" x14ac:dyDescent="0.25">
      <c r="A277" s="15" t="s">
        <v>37</v>
      </c>
      <c r="B277" s="15" t="s">
        <v>31</v>
      </c>
      <c r="C277" s="15">
        <v>92</v>
      </c>
      <c r="D277" s="15">
        <v>1212</v>
      </c>
      <c r="E277" s="15" t="s">
        <v>16</v>
      </c>
      <c r="F277" s="15">
        <v>111504</v>
      </c>
    </row>
    <row r="278" spans="1:6" x14ac:dyDescent="0.25">
      <c r="A278" s="15" t="s">
        <v>37</v>
      </c>
      <c r="B278" s="15" t="s">
        <v>31</v>
      </c>
      <c r="C278" s="15">
        <v>89</v>
      </c>
      <c r="D278" s="15">
        <v>1085</v>
      </c>
      <c r="E278" s="15" t="s">
        <v>16</v>
      </c>
      <c r="F278" s="15">
        <v>96565</v>
      </c>
    </row>
    <row r="279" spans="1:6" x14ac:dyDescent="0.25">
      <c r="A279" s="15" t="s">
        <v>37</v>
      </c>
      <c r="B279" s="15" t="s">
        <v>31</v>
      </c>
      <c r="C279" s="15">
        <v>67</v>
      </c>
      <c r="D279" s="15">
        <v>1093</v>
      </c>
      <c r="E279" s="15" t="s">
        <v>43</v>
      </c>
      <c r="F279" s="15">
        <v>73231</v>
      </c>
    </row>
    <row r="280" spans="1:6" x14ac:dyDescent="0.25">
      <c r="A280" s="15" t="s">
        <v>37</v>
      </c>
      <c r="B280" s="15" t="s">
        <v>31</v>
      </c>
      <c r="C280" s="15">
        <v>41</v>
      </c>
      <c r="D280" s="15">
        <v>1045</v>
      </c>
      <c r="E280" s="15" t="s">
        <v>44</v>
      </c>
      <c r="F280" s="15">
        <v>42845</v>
      </c>
    </row>
    <row r="281" spans="1:6" x14ac:dyDescent="0.25">
      <c r="A281" s="15" t="s">
        <v>37</v>
      </c>
      <c r="B281" s="15" t="s">
        <v>31</v>
      </c>
      <c r="C281" s="15">
        <v>16</v>
      </c>
      <c r="D281" s="15">
        <v>1127</v>
      </c>
      <c r="E281" s="15" t="s">
        <v>16</v>
      </c>
      <c r="F281" s="15">
        <v>18032</v>
      </c>
    </row>
    <row r="282" spans="1:6" x14ac:dyDescent="0.25">
      <c r="A282" s="15" t="s">
        <v>37</v>
      </c>
      <c r="B282" s="15" t="s">
        <v>31</v>
      </c>
      <c r="C282" s="15">
        <v>15</v>
      </c>
      <c r="D282" s="15">
        <v>1022</v>
      </c>
      <c r="E282" s="15" t="s">
        <v>45</v>
      </c>
      <c r="F282" s="15">
        <v>15330</v>
      </c>
    </row>
    <row r="283" spans="1:6" x14ac:dyDescent="0.25">
      <c r="A283" s="15" t="s">
        <v>37</v>
      </c>
      <c r="B283" s="15" t="s">
        <v>38</v>
      </c>
      <c r="C283" s="15">
        <v>91</v>
      </c>
      <c r="D283" s="15">
        <v>1297</v>
      </c>
      <c r="E283" s="15" t="s">
        <v>43</v>
      </c>
      <c r="F283" s="15">
        <v>118027</v>
      </c>
    </row>
    <row r="284" spans="1:6" x14ac:dyDescent="0.25">
      <c r="A284" s="15" t="s">
        <v>37</v>
      </c>
      <c r="B284" s="15" t="s">
        <v>38</v>
      </c>
      <c r="C284" s="15">
        <v>74</v>
      </c>
      <c r="D284" s="15">
        <v>1223</v>
      </c>
      <c r="E284" s="15" t="s">
        <v>44</v>
      </c>
      <c r="F284" s="15">
        <v>90502</v>
      </c>
    </row>
    <row r="285" spans="1:6" x14ac:dyDescent="0.25">
      <c r="A285" s="15" t="s">
        <v>37</v>
      </c>
      <c r="B285" s="15" t="s">
        <v>38</v>
      </c>
      <c r="C285" s="15">
        <v>60</v>
      </c>
      <c r="D285" s="15">
        <v>1488</v>
      </c>
      <c r="E285" s="15" t="s">
        <v>43</v>
      </c>
      <c r="F285" s="15">
        <v>89280</v>
      </c>
    </row>
    <row r="286" spans="1:6" x14ac:dyDescent="0.25">
      <c r="A286" s="15" t="s">
        <v>37</v>
      </c>
      <c r="B286" s="15" t="s">
        <v>38</v>
      </c>
      <c r="C286" s="15">
        <v>46</v>
      </c>
      <c r="D286" s="15">
        <v>1461</v>
      </c>
      <c r="E286" s="15" t="s">
        <v>43</v>
      </c>
      <c r="F286" s="15">
        <v>67206</v>
      </c>
    </row>
    <row r="287" spans="1:6" x14ac:dyDescent="0.25">
      <c r="A287" s="15" t="s">
        <v>37</v>
      </c>
      <c r="B287" s="15" t="s">
        <v>38</v>
      </c>
      <c r="C287" s="15">
        <v>47</v>
      </c>
      <c r="D287" s="15">
        <v>1407</v>
      </c>
      <c r="E287" s="15" t="s">
        <v>45</v>
      </c>
      <c r="F287" s="15">
        <v>66129</v>
      </c>
    </row>
    <row r="288" spans="1:6" x14ac:dyDescent="0.25">
      <c r="A288" s="15" t="s">
        <v>37</v>
      </c>
      <c r="B288" s="15" t="s">
        <v>38</v>
      </c>
      <c r="C288" s="15">
        <v>45</v>
      </c>
      <c r="D288" s="15">
        <v>1411</v>
      </c>
      <c r="E288" s="15" t="s">
        <v>16</v>
      </c>
      <c r="F288" s="15">
        <v>63495</v>
      </c>
    </row>
    <row r="289" spans="1:6" x14ac:dyDescent="0.25">
      <c r="A289" s="15" t="s">
        <v>37</v>
      </c>
      <c r="B289" s="15" t="s">
        <v>38</v>
      </c>
      <c r="C289" s="15">
        <v>61</v>
      </c>
      <c r="D289" s="15">
        <v>1005</v>
      </c>
      <c r="E289" s="15" t="s">
        <v>45</v>
      </c>
      <c r="F289" s="15">
        <v>61305</v>
      </c>
    </row>
    <row r="290" spans="1:6" x14ac:dyDescent="0.25">
      <c r="A290" s="15" t="s">
        <v>37</v>
      </c>
      <c r="B290" s="15" t="s">
        <v>38</v>
      </c>
      <c r="C290" s="15">
        <v>42</v>
      </c>
      <c r="D290" s="15">
        <v>1205</v>
      </c>
      <c r="E290" s="15" t="s">
        <v>16</v>
      </c>
      <c r="F290" s="15">
        <v>50610</v>
      </c>
    </row>
    <row r="291" spans="1:6" x14ac:dyDescent="0.25">
      <c r="A291" s="15" t="s">
        <v>37</v>
      </c>
      <c r="B291" s="15" t="s">
        <v>38</v>
      </c>
      <c r="C291" s="15">
        <v>41</v>
      </c>
      <c r="D291" s="15">
        <v>1136</v>
      </c>
      <c r="E291" s="15" t="s">
        <v>45</v>
      </c>
      <c r="F291" s="15">
        <v>46576</v>
      </c>
    </row>
    <row r="292" spans="1:6" x14ac:dyDescent="0.25">
      <c r="A292" s="15" t="s">
        <v>37</v>
      </c>
      <c r="B292" s="15" t="s">
        <v>38</v>
      </c>
      <c r="C292" s="15">
        <v>36</v>
      </c>
      <c r="D292" s="15">
        <v>1270</v>
      </c>
      <c r="E292" s="15" t="s">
        <v>16</v>
      </c>
      <c r="F292" s="15">
        <v>45720</v>
      </c>
    </row>
    <row r="293" spans="1:6" x14ac:dyDescent="0.25">
      <c r="A293" s="15" t="s">
        <v>37</v>
      </c>
      <c r="B293" s="15" t="s">
        <v>38</v>
      </c>
      <c r="C293" s="15">
        <v>27</v>
      </c>
      <c r="D293" s="15">
        <v>1174</v>
      </c>
      <c r="E293" s="15" t="s">
        <v>43</v>
      </c>
      <c r="F293" s="15">
        <v>31698</v>
      </c>
    </row>
    <row r="294" spans="1:6" x14ac:dyDescent="0.25">
      <c r="A294" s="15" t="s">
        <v>37</v>
      </c>
      <c r="B294" s="15" t="s">
        <v>38</v>
      </c>
      <c r="C294" s="15">
        <v>28</v>
      </c>
      <c r="D294" s="15">
        <v>1131</v>
      </c>
      <c r="E294" s="15" t="s">
        <v>44</v>
      </c>
      <c r="F294" s="15">
        <v>31668</v>
      </c>
    </row>
    <row r="295" spans="1:6" x14ac:dyDescent="0.25">
      <c r="A295" s="15" t="s">
        <v>37</v>
      </c>
      <c r="B295" s="15" t="s">
        <v>38</v>
      </c>
      <c r="C295" s="15">
        <v>29</v>
      </c>
      <c r="D295" s="15">
        <v>1026</v>
      </c>
      <c r="E295" s="15" t="s">
        <v>44</v>
      </c>
      <c r="F295" s="15">
        <v>29754</v>
      </c>
    </row>
    <row r="296" spans="1:6" x14ac:dyDescent="0.25">
      <c r="A296" s="15" t="s">
        <v>37</v>
      </c>
      <c r="B296" s="15" t="s">
        <v>38</v>
      </c>
      <c r="C296" s="15">
        <v>21</v>
      </c>
      <c r="D296" s="15">
        <v>1407</v>
      </c>
      <c r="E296" s="15" t="s">
        <v>45</v>
      </c>
      <c r="F296" s="15">
        <v>29547</v>
      </c>
    </row>
    <row r="297" spans="1:6" x14ac:dyDescent="0.25">
      <c r="A297" s="15" t="s">
        <v>37</v>
      </c>
      <c r="B297" s="15" t="s">
        <v>38</v>
      </c>
      <c r="C297" s="15">
        <v>23</v>
      </c>
      <c r="D297" s="15">
        <v>1235</v>
      </c>
      <c r="E297" s="15" t="s">
        <v>43</v>
      </c>
      <c r="F297" s="15">
        <v>28405</v>
      </c>
    </row>
    <row r="298" spans="1:6" x14ac:dyDescent="0.25">
      <c r="A298" s="15" t="s">
        <v>37</v>
      </c>
      <c r="B298" s="15" t="s">
        <v>38</v>
      </c>
      <c r="C298" s="15">
        <v>23</v>
      </c>
      <c r="D298" s="15">
        <v>1100</v>
      </c>
      <c r="E298" s="15" t="s">
        <v>44</v>
      </c>
      <c r="F298" s="15">
        <v>25300</v>
      </c>
    </row>
    <row r="299" spans="1:6" x14ac:dyDescent="0.25">
      <c r="A299" s="15" t="s">
        <v>37</v>
      </c>
      <c r="B299" s="15" t="s">
        <v>38</v>
      </c>
      <c r="C299" s="15">
        <v>17</v>
      </c>
      <c r="D299" s="15">
        <v>1412</v>
      </c>
      <c r="E299" s="15" t="s">
        <v>43</v>
      </c>
      <c r="F299" s="15">
        <v>24004</v>
      </c>
    </row>
    <row r="300" spans="1:6" x14ac:dyDescent="0.25">
      <c r="A300" s="15" t="s">
        <v>37</v>
      </c>
      <c r="B300" s="15" t="s">
        <v>38</v>
      </c>
      <c r="C300" s="15">
        <v>15</v>
      </c>
      <c r="D300" s="15">
        <v>1456</v>
      </c>
      <c r="E300" s="15" t="s">
        <v>16</v>
      </c>
      <c r="F300" s="15">
        <v>21840</v>
      </c>
    </row>
    <row r="301" spans="1:6" x14ac:dyDescent="0.25">
      <c r="A301" s="15" t="s">
        <v>37</v>
      </c>
      <c r="B301" s="15" t="s">
        <v>38</v>
      </c>
      <c r="C301" s="15">
        <v>12</v>
      </c>
      <c r="D301" s="15">
        <v>1254</v>
      </c>
      <c r="E301" s="15" t="s">
        <v>44</v>
      </c>
      <c r="F301" s="15">
        <v>15048</v>
      </c>
    </row>
    <row r="302" spans="1:6" x14ac:dyDescent="0.25">
      <c r="A302" s="15" t="s">
        <v>37</v>
      </c>
      <c r="B302" s="15" t="s">
        <v>38</v>
      </c>
      <c r="C302" s="15">
        <v>9</v>
      </c>
      <c r="D302" s="15">
        <v>1427</v>
      </c>
      <c r="E302" s="15" t="s">
        <v>16</v>
      </c>
      <c r="F302" s="15">
        <v>12843</v>
      </c>
    </row>
    <row r="303" spans="1:6" x14ac:dyDescent="0.25">
      <c r="A303" s="15" t="s">
        <v>34</v>
      </c>
      <c r="B303" s="15" t="s">
        <v>30</v>
      </c>
      <c r="C303" s="15">
        <v>96</v>
      </c>
      <c r="D303" s="15">
        <v>1196</v>
      </c>
      <c r="E303" s="15" t="s">
        <v>44</v>
      </c>
      <c r="F303" s="15">
        <v>114816</v>
      </c>
    </row>
    <row r="304" spans="1:6" x14ac:dyDescent="0.25">
      <c r="A304" s="15" t="s">
        <v>34</v>
      </c>
      <c r="B304" s="15" t="s">
        <v>30</v>
      </c>
      <c r="C304" s="15">
        <v>72</v>
      </c>
      <c r="D304" s="15">
        <v>1364</v>
      </c>
      <c r="E304" s="15" t="s">
        <v>44</v>
      </c>
      <c r="F304" s="15">
        <v>98208</v>
      </c>
    </row>
    <row r="305" spans="1:6" x14ac:dyDescent="0.25">
      <c r="A305" s="15" t="s">
        <v>34</v>
      </c>
      <c r="B305" s="15" t="s">
        <v>30</v>
      </c>
      <c r="C305" s="15">
        <v>80</v>
      </c>
      <c r="D305" s="15">
        <v>1216</v>
      </c>
      <c r="E305" s="15" t="s">
        <v>45</v>
      </c>
      <c r="F305" s="15">
        <v>97280</v>
      </c>
    </row>
    <row r="306" spans="1:6" x14ac:dyDescent="0.25">
      <c r="A306" s="15" t="s">
        <v>34</v>
      </c>
      <c r="B306" s="15" t="s">
        <v>30</v>
      </c>
      <c r="C306" s="15">
        <v>74</v>
      </c>
      <c r="D306" s="15">
        <v>1273</v>
      </c>
      <c r="E306" s="15" t="s">
        <v>43</v>
      </c>
      <c r="F306" s="15">
        <v>94202</v>
      </c>
    </row>
    <row r="307" spans="1:6" x14ac:dyDescent="0.25">
      <c r="A307" s="15" t="s">
        <v>34</v>
      </c>
      <c r="B307" s="15" t="s">
        <v>30</v>
      </c>
      <c r="C307" s="15">
        <v>53</v>
      </c>
      <c r="D307" s="15">
        <v>1275</v>
      </c>
      <c r="E307" s="15" t="s">
        <v>16</v>
      </c>
      <c r="F307" s="15">
        <v>67575</v>
      </c>
    </row>
    <row r="308" spans="1:6" x14ac:dyDescent="0.25">
      <c r="A308" s="15" t="s">
        <v>34</v>
      </c>
      <c r="B308" s="15" t="s">
        <v>30</v>
      </c>
      <c r="C308" s="15">
        <v>53</v>
      </c>
      <c r="D308" s="15">
        <v>1207</v>
      </c>
      <c r="E308" s="15" t="s">
        <v>44</v>
      </c>
      <c r="F308" s="15">
        <v>63971</v>
      </c>
    </row>
    <row r="309" spans="1:6" x14ac:dyDescent="0.25">
      <c r="A309" s="15" t="s">
        <v>34</v>
      </c>
      <c r="B309" s="15" t="s">
        <v>30</v>
      </c>
      <c r="C309" s="15">
        <v>39</v>
      </c>
      <c r="D309" s="15">
        <v>1346</v>
      </c>
      <c r="E309" s="15" t="s">
        <v>16</v>
      </c>
      <c r="F309" s="15">
        <v>52494</v>
      </c>
    </row>
    <row r="310" spans="1:6" x14ac:dyDescent="0.25">
      <c r="A310" s="15" t="s">
        <v>34</v>
      </c>
      <c r="B310" s="15" t="s">
        <v>30</v>
      </c>
      <c r="C310" s="15">
        <v>7</v>
      </c>
      <c r="D310" s="15">
        <v>1442</v>
      </c>
      <c r="E310" s="15" t="s">
        <v>44</v>
      </c>
      <c r="F310" s="15">
        <v>10094</v>
      </c>
    </row>
    <row r="311" spans="1:6" x14ac:dyDescent="0.25">
      <c r="A311" s="15" t="s">
        <v>34</v>
      </c>
      <c r="B311" s="15" t="s">
        <v>33</v>
      </c>
      <c r="C311" s="15">
        <v>95</v>
      </c>
      <c r="D311" s="15">
        <v>1152</v>
      </c>
      <c r="E311" s="15" t="s">
        <v>45</v>
      </c>
      <c r="F311" s="15">
        <v>109440</v>
      </c>
    </row>
    <row r="312" spans="1:6" x14ac:dyDescent="0.25">
      <c r="A312" s="15" t="s">
        <v>34</v>
      </c>
      <c r="B312" s="15" t="s">
        <v>33</v>
      </c>
      <c r="C312" s="15">
        <v>80</v>
      </c>
      <c r="D312" s="15">
        <v>1324</v>
      </c>
      <c r="E312" s="15" t="s">
        <v>44</v>
      </c>
      <c r="F312" s="15">
        <v>105920</v>
      </c>
    </row>
    <row r="313" spans="1:6" x14ac:dyDescent="0.25">
      <c r="A313" s="15" t="s">
        <v>34</v>
      </c>
      <c r="B313" s="15" t="s">
        <v>33</v>
      </c>
      <c r="C313" s="15">
        <v>89</v>
      </c>
      <c r="D313" s="15">
        <v>1171</v>
      </c>
      <c r="E313" s="15" t="s">
        <v>44</v>
      </c>
      <c r="F313" s="15">
        <v>104219</v>
      </c>
    </row>
    <row r="314" spans="1:6" x14ac:dyDescent="0.25">
      <c r="A314" s="15" t="s">
        <v>34</v>
      </c>
      <c r="B314" s="15" t="s">
        <v>33</v>
      </c>
      <c r="C314" s="15">
        <v>88</v>
      </c>
      <c r="D314" s="15">
        <v>1008</v>
      </c>
      <c r="E314" s="15" t="s">
        <v>44</v>
      </c>
      <c r="F314" s="15">
        <v>88704</v>
      </c>
    </row>
    <row r="315" spans="1:6" x14ac:dyDescent="0.25">
      <c r="A315" s="15" t="s">
        <v>34</v>
      </c>
      <c r="B315" s="15" t="s">
        <v>33</v>
      </c>
      <c r="C315" s="15">
        <v>56</v>
      </c>
      <c r="D315" s="15">
        <v>1463</v>
      </c>
      <c r="E315" s="15" t="s">
        <v>43</v>
      </c>
      <c r="F315" s="15">
        <v>81928</v>
      </c>
    </row>
    <row r="316" spans="1:6" x14ac:dyDescent="0.25">
      <c r="A316" s="15" t="s">
        <v>34</v>
      </c>
      <c r="B316" s="15" t="s">
        <v>33</v>
      </c>
      <c r="C316" s="15">
        <v>54</v>
      </c>
      <c r="D316" s="15">
        <v>1413</v>
      </c>
      <c r="E316" s="15" t="s">
        <v>44</v>
      </c>
      <c r="F316" s="15">
        <v>76302</v>
      </c>
    </row>
    <row r="317" spans="1:6" x14ac:dyDescent="0.25">
      <c r="A317" s="15" t="s">
        <v>34</v>
      </c>
      <c r="B317" s="15" t="s">
        <v>33</v>
      </c>
      <c r="C317" s="15">
        <v>62</v>
      </c>
      <c r="D317" s="15">
        <v>1200</v>
      </c>
      <c r="E317" s="15" t="s">
        <v>44</v>
      </c>
      <c r="F317" s="15">
        <v>74400</v>
      </c>
    </row>
    <row r="318" spans="1:6" x14ac:dyDescent="0.25">
      <c r="A318" s="15" t="s">
        <v>34</v>
      </c>
      <c r="B318" s="15" t="s">
        <v>33</v>
      </c>
      <c r="C318" s="15">
        <v>70</v>
      </c>
      <c r="D318" s="15">
        <v>1050</v>
      </c>
      <c r="E318" s="15" t="s">
        <v>16</v>
      </c>
      <c r="F318" s="15">
        <v>73500</v>
      </c>
    </row>
    <row r="319" spans="1:6" x14ac:dyDescent="0.25">
      <c r="A319" s="15" t="s">
        <v>34</v>
      </c>
      <c r="B319" s="15" t="s">
        <v>33</v>
      </c>
      <c r="C319" s="15">
        <v>59</v>
      </c>
      <c r="D319" s="15">
        <v>1221</v>
      </c>
      <c r="E319" s="15" t="s">
        <v>16</v>
      </c>
      <c r="F319" s="15">
        <v>72039</v>
      </c>
    </row>
    <row r="320" spans="1:6" x14ac:dyDescent="0.25">
      <c r="A320" s="15" t="s">
        <v>34</v>
      </c>
      <c r="B320" s="15" t="s">
        <v>33</v>
      </c>
      <c r="C320" s="15">
        <v>39</v>
      </c>
      <c r="D320" s="15">
        <v>1333</v>
      </c>
      <c r="E320" s="15" t="s">
        <v>16</v>
      </c>
      <c r="F320" s="15">
        <v>51987</v>
      </c>
    </row>
    <row r="321" spans="1:6" x14ac:dyDescent="0.25">
      <c r="A321" s="15" t="s">
        <v>34</v>
      </c>
      <c r="B321" s="15" t="s">
        <v>29</v>
      </c>
      <c r="C321" s="15">
        <v>78</v>
      </c>
      <c r="D321" s="15">
        <v>1491</v>
      </c>
      <c r="E321" s="15" t="s">
        <v>43</v>
      </c>
      <c r="F321" s="15">
        <v>116298</v>
      </c>
    </row>
    <row r="322" spans="1:6" x14ac:dyDescent="0.25">
      <c r="A322" s="15" t="s">
        <v>34</v>
      </c>
      <c r="B322" s="15" t="s">
        <v>29</v>
      </c>
      <c r="C322" s="15">
        <v>84</v>
      </c>
      <c r="D322" s="15">
        <v>1302</v>
      </c>
      <c r="E322" s="15" t="s">
        <v>45</v>
      </c>
      <c r="F322" s="15">
        <v>109368</v>
      </c>
    </row>
    <row r="323" spans="1:6" x14ac:dyDescent="0.25">
      <c r="A323" s="15" t="s">
        <v>34</v>
      </c>
      <c r="B323" s="15" t="s">
        <v>29</v>
      </c>
      <c r="C323" s="15">
        <v>80</v>
      </c>
      <c r="D323" s="15">
        <v>1322</v>
      </c>
      <c r="E323" s="15" t="s">
        <v>43</v>
      </c>
      <c r="F323" s="15">
        <v>105760</v>
      </c>
    </row>
    <row r="324" spans="1:6" x14ac:dyDescent="0.25">
      <c r="A324" s="15" t="s">
        <v>34</v>
      </c>
      <c r="B324" s="15" t="s">
        <v>29</v>
      </c>
      <c r="C324" s="15">
        <v>69</v>
      </c>
      <c r="D324" s="15">
        <v>1456</v>
      </c>
      <c r="E324" s="15" t="s">
        <v>45</v>
      </c>
      <c r="F324" s="15">
        <v>100464</v>
      </c>
    </row>
    <row r="325" spans="1:6" x14ac:dyDescent="0.25">
      <c r="A325" s="15" t="s">
        <v>34</v>
      </c>
      <c r="B325" s="15" t="s">
        <v>29</v>
      </c>
      <c r="C325" s="15">
        <v>65</v>
      </c>
      <c r="D325" s="15">
        <v>1490</v>
      </c>
      <c r="E325" s="15" t="s">
        <v>44</v>
      </c>
      <c r="F325" s="15">
        <v>96850</v>
      </c>
    </row>
    <row r="326" spans="1:6" x14ac:dyDescent="0.25">
      <c r="A326" s="15" t="s">
        <v>34</v>
      </c>
      <c r="B326" s="15" t="s">
        <v>29</v>
      </c>
      <c r="C326" s="15">
        <v>81</v>
      </c>
      <c r="D326" s="15">
        <v>1135</v>
      </c>
      <c r="E326" s="15" t="s">
        <v>44</v>
      </c>
      <c r="F326" s="15">
        <v>91935</v>
      </c>
    </row>
    <row r="327" spans="1:6" x14ac:dyDescent="0.25">
      <c r="A327" s="15" t="s">
        <v>34</v>
      </c>
      <c r="B327" s="15" t="s">
        <v>29</v>
      </c>
      <c r="C327" s="15">
        <v>88</v>
      </c>
      <c r="D327" s="15">
        <v>1011</v>
      </c>
      <c r="E327" s="15" t="s">
        <v>16</v>
      </c>
      <c r="F327" s="15">
        <v>88968</v>
      </c>
    </row>
    <row r="328" spans="1:6" x14ac:dyDescent="0.25">
      <c r="A328" s="15" t="s">
        <v>34</v>
      </c>
      <c r="B328" s="15" t="s">
        <v>29</v>
      </c>
      <c r="C328" s="15">
        <v>60</v>
      </c>
      <c r="D328" s="15">
        <v>1102</v>
      </c>
      <c r="E328" s="15" t="s">
        <v>44</v>
      </c>
      <c r="F328" s="15">
        <v>66120</v>
      </c>
    </row>
    <row r="329" spans="1:6" x14ac:dyDescent="0.25">
      <c r="A329" s="15" t="s">
        <v>34</v>
      </c>
      <c r="B329" s="15" t="s">
        <v>29</v>
      </c>
      <c r="C329" s="15">
        <v>45</v>
      </c>
      <c r="D329" s="15">
        <v>1202</v>
      </c>
      <c r="E329" s="15" t="s">
        <v>43</v>
      </c>
      <c r="F329" s="15">
        <v>54090</v>
      </c>
    </row>
    <row r="330" spans="1:6" x14ac:dyDescent="0.25">
      <c r="A330" s="15" t="s">
        <v>34</v>
      </c>
      <c r="B330" s="15" t="s">
        <v>29</v>
      </c>
      <c r="C330" s="15">
        <v>34</v>
      </c>
      <c r="D330" s="15">
        <v>1485</v>
      </c>
      <c r="E330" s="15" t="s">
        <v>45</v>
      </c>
      <c r="F330" s="15">
        <v>50490</v>
      </c>
    </row>
    <row r="331" spans="1:6" x14ac:dyDescent="0.25">
      <c r="A331" s="15" t="s">
        <v>34</v>
      </c>
      <c r="B331" s="15" t="s">
        <v>29</v>
      </c>
      <c r="C331" s="15">
        <v>45</v>
      </c>
      <c r="D331" s="15">
        <v>1052</v>
      </c>
      <c r="E331" s="15" t="s">
        <v>45</v>
      </c>
      <c r="F331" s="15">
        <v>47340</v>
      </c>
    </row>
    <row r="332" spans="1:6" x14ac:dyDescent="0.25">
      <c r="A332" s="15" t="s">
        <v>34</v>
      </c>
      <c r="B332" s="15" t="s">
        <v>29</v>
      </c>
      <c r="C332" s="15">
        <v>22</v>
      </c>
      <c r="D332" s="15">
        <v>1369</v>
      </c>
      <c r="E332" s="15" t="s">
        <v>45</v>
      </c>
      <c r="F332" s="15">
        <v>30118</v>
      </c>
    </row>
    <row r="333" spans="1:6" x14ac:dyDescent="0.25">
      <c r="A333" s="15" t="s">
        <v>34</v>
      </c>
      <c r="B333" s="15" t="s">
        <v>29</v>
      </c>
      <c r="C333" s="15">
        <v>24</v>
      </c>
      <c r="D333" s="15">
        <v>1019</v>
      </c>
      <c r="E333" s="15" t="s">
        <v>45</v>
      </c>
      <c r="F333" s="15">
        <v>24456</v>
      </c>
    </row>
    <row r="334" spans="1:6" x14ac:dyDescent="0.25">
      <c r="A334" s="15" t="s">
        <v>34</v>
      </c>
      <c r="B334" s="15" t="s">
        <v>29</v>
      </c>
      <c r="C334" s="15">
        <v>12</v>
      </c>
      <c r="D334" s="15">
        <v>1266</v>
      </c>
      <c r="E334" s="15" t="s">
        <v>44</v>
      </c>
      <c r="F334" s="15">
        <v>15192</v>
      </c>
    </row>
    <row r="335" spans="1:6" x14ac:dyDescent="0.25">
      <c r="A335" s="15" t="s">
        <v>34</v>
      </c>
      <c r="B335" s="15" t="s">
        <v>29</v>
      </c>
      <c r="C335" s="15">
        <v>13</v>
      </c>
      <c r="D335" s="15">
        <v>1003</v>
      </c>
      <c r="E335" s="15" t="s">
        <v>43</v>
      </c>
      <c r="F335" s="15">
        <v>13039</v>
      </c>
    </row>
    <row r="336" spans="1:6" x14ac:dyDescent="0.25">
      <c r="A336" s="15" t="s">
        <v>34</v>
      </c>
      <c r="B336" s="15" t="s">
        <v>36</v>
      </c>
      <c r="C336" s="15">
        <v>97</v>
      </c>
      <c r="D336" s="15">
        <v>1009</v>
      </c>
      <c r="E336" s="15" t="s">
        <v>45</v>
      </c>
      <c r="F336" s="15">
        <v>97873</v>
      </c>
    </row>
    <row r="337" spans="1:6" x14ac:dyDescent="0.25">
      <c r="A337" s="15" t="s">
        <v>34</v>
      </c>
      <c r="B337" s="15" t="s">
        <v>36</v>
      </c>
      <c r="C337" s="15">
        <v>73</v>
      </c>
      <c r="D337" s="15">
        <v>1266</v>
      </c>
      <c r="E337" s="15" t="s">
        <v>44</v>
      </c>
      <c r="F337" s="15">
        <v>92418</v>
      </c>
    </row>
    <row r="338" spans="1:6" x14ac:dyDescent="0.25">
      <c r="A338" s="15" t="s">
        <v>34</v>
      </c>
      <c r="B338" s="15" t="s">
        <v>36</v>
      </c>
      <c r="C338" s="15">
        <v>61</v>
      </c>
      <c r="D338" s="15">
        <v>1468</v>
      </c>
      <c r="E338" s="15" t="s">
        <v>44</v>
      </c>
      <c r="F338" s="15">
        <v>89548</v>
      </c>
    </row>
    <row r="339" spans="1:6" x14ac:dyDescent="0.25">
      <c r="A339" s="15" t="s">
        <v>34</v>
      </c>
      <c r="B339" s="15" t="s">
        <v>36</v>
      </c>
      <c r="C339" s="15">
        <v>55</v>
      </c>
      <c r="D339" s="15">
        <v>1425</v>
      </c>
      <c r="E339" s="15" t="s">
        <v>16</v>
      </c>
      <c r="F339" s="15">
        <v>78375</v>
      </c>
    </row>
    <row r="340" spans="1:6" x14ac:dyDescent="0.25">
      <c r="A340" s="15" t="s">
        <v>34</v>
      </c>
      <c r="B340" s="15" t="s">
        <v>36</v>
      </c>
      <c r="C340" s="15">
        <v>51</v>
      </c>
      <c r="D340" s="15">
        <v>1302</v>
      </c>
      <c r="E340" s="15" t="s">
        <v>45</v>
      </c>
      <c r="F340" s="15">
        <v>66402</v>
      </c>
    </row>
    <row r="341" spans="1:6" x14ac:dyDescent="0.25">
      <c r="A341" s="15" t="s">
        <v>34</v>
      </c>
      <c r="B341" s="15" t="s">
        <v>36</v>
      </c>
      <c r="C341" s="15">
        <v>45</v>
      </c>
      <c r="D341" s="15">
        <v>1471</v>
      </c>
      <c r="E341" s="15" t="s">
        <v>45</v>
      </c>
      <c r="F341" s="15">
        <v>66195</v>
      </c>
    </row>
    <row r="342" spans="1:6" x14ac:dyDescent="0.25">
      <c r="A342" s="15" t="s">
        <v>34</v>
      </c>
      <c r="B342" s="15" t="s">
        <v>36</v>
      </c>
      <c r="C342" s="15">
        <v>18</v>
      </c>
      <c r="D342" s="15">
        <v>1432</v>
      </c>
      <c r="E342" s="15" t="s">
        <v>45</v>
      </c>
      <c r="F342" s="15">
        <v>25776</v>
      </c>
    </row>
    <row r="343" spans="1:6" x14ac:dyDescent="0.25">
      <c r="A343" s="15" t="s">
        <v>34</v>
      </c>
      <c r="B343" s="15" t="s">
        <v>36</v>
      </c>
      <c r="C343" s="15">
        <v>24</v>
      </c>
      <c r="D343" s="15">
        <v>1042</v>
      </c>
      <c r="E343" s="15" t="s">
        <v>43</v>
      </c>
      <c r="F343" s="15">
        <v>25008</v>
      </c>
    </row>
    <row r="344" spans="1:6" x14ac:dyDescent="0.25">
      <c r="A344" s="15" t="s">
        <v>34</v>
      </c>
      <c r="B344" s="15" t="s">
        <v>36</v>
      </c>
      <c r="C344" s="15">
        <v>16</v>
      </c>
      <c r="D344" s="15">
        <v>1105</v>
      </c>
      <c r="E344" s="15" t="s">
        <v>16</v>
      </c>
      <c r="F344" s="15">
        <v>17680</v>
      </c>
    </row>
    <row r="345" spans="1:6" x14ac:dyDescent="0.25">
      <c r="A345" s="15" t="s">
        <v>34</v>
      </c>
      <c r="B345" s="15" t="s">
        <v>36</v>
      </c>
      <c r="C345" s="15">
        <v>9</v>
      </c>
      <c r="D345" s="15">
        <v>1457</v>
      </c>
      <c r="E345" s="15" t="s">
        <v>43</v>
      </c>
      <c r="F345" s="15">
        <v>13113</v>
      </c>
    </row>
    <row r="346" spans="1:6" x14ac:dyDescent="0.25">
      <c r="A346" s="15" t="s">
        <v>34</v>
      </c>
      <c r="B346" s="15" t="s">
        <v>36</v>
      </c>
      <c r="C346" s="15">
        <v>2</v>
      </c>
      <c r="D346" s="15">
        <v>1431</v>
      </c>
      <c r="E346" s="15" t="s">
        <v>45</v>
      </c>
      <c r="F346" s="15">
        <v>2862</v>
      </c>
    </row>
    <row r="347" spans="1:6" x14ac:dyDescent="0.25">
      <c r="A347" s="15" t="s">
        <v>34</v>
      </c>
      <c r="B347" s="15" t="s">
        <v>35</v>
      </c>
      <c r="C347" s="15">
        <v>94</v>
      </c>
      <c r="D347" s="15">
        <v>1454</v>
      </c>
      <c r="E347" s="15" t="s">
        <v>43</v>
      </c>
      <c r="F347" s="15">
        <v>136676</v>
      </c>
    </row>
    <row r="348" spans="1:6" x14ac:dyDescent="0.25">
      <c r="A348" s="15" t="s">
        <v>34</v>
      </c>
      <c r="B348" s="15" t="s">
        <v>35</v>
      </c>
      <c r="C348" s="15">
        <v>100</v>
      </c>
      <c r="D348" s="15">
        <v>1320</v>
      </c>
      <c r="E348" s="15" t="s">
        <v>16</v>
      </c>
      <c r="F348" s="15">
        <v>132000</v>
      </c>
    </row>
    <row r="349" spans="1:6" x14ac:dyDescent="0.25">
      <c r="A349" s="15" t="s">
        <v>34</v>
      </c>
      <c r="B349" s="15" t="s">
        <v>35</v>
      </c>
      <c r="C349" s="15">
        <v>74</v>
      </c>
      <c r="D349" s="15">
        <v>1175</v>
      </c>
      <c r="E349" s="15" t="s">
        <v>44</v>
      </c>
      <c r="F349" s="15">
        <v>86950</v>
      </c>
    </row>
    <row r="350" spans="1:6" x14ac:dyDescent="0.25">
      <c r="A350" s="15" t="s">
        <v>34</v>
      </c>
      <c r="B350" s="15" t="s">
        <v>35</v>
      </c>
      <c r="C350" s="15">
        <v>81</v>
      </c>
      <c r="D350" s="15">
        <v>1024</v>
      </c>
      <c r="E350" s="15" t="s">
        <v>45</v>
      </c>
      <c r="F350" s="15">
        <v>82944</v>
      </c>
    </row>
    <row r="351" spans="1:6" x14ac:dyDescent="0.25">
      <c r="A351" s="15" t="s">
        <v>34</v>
      </c>
      <c r="B351" s="15" t="s">
        <v>35</v>
      </c>
      <c r="C351" s="15">
        <v>62</v>
      </c>
      <c r="D351" s="15">
        <v>1182</v>
      </c>
      <c r="E351" s="15" t="s">
        <v>44</v>
      </c>
      <c r="F351" s="15">
        <v>73284</v>
      </c>
    </row>
    <row r="352" spans="1:6" x14ac:dyDescent="0.25">
      <c r="A352" s="15" t="s">
        <v>34</v>
      </c>
      <c r="B352" s="15" t="s">
        <v>35</v>
      </c>
      <c r="C352" s="15">
        <v>45</v>
      </c>
      <c r="D352" s="15">
        <v>1353</v>
      </c>
      <c r="E352" s="15" t="s">
        <v>16</v>
      </c>
      <c r="F352" s="15">
        <v>60885</v>
      </c>
    </row>
    <row r="353" spans="1:6" x14ac:dyDescent="0.25">
      <c r="A353" s="15" t="s">
        <v>34</v>
      </c>
      <c r="B353" s="15" t="s">
        <v>35</v>
      </c>
      <c r="C353" s="15">
        <v>39</v>
      </c>
      <c r="D353" s="15">
        <v>1277</v>
      </c>
      <c r="E353" s="15" t="s">
        <v>44</v>
      </c>
      <c r="F353" s="15">
        <v>49803</v>
      </c>
    </row>
    <row r="354" spans="1:6" x14ac:dyDescent="0.25">
      <c r="A354" s="15" t="s">
        <v>34</v>
      </c>
      <c r="B354" s="15" t="s">
        <v>35</v>
      </c>
      <c r="C354" s="15">
        <v>39</v>
      </c>
      <c r="D354" s="15">
        <v>1178</v>
      </c>
      <c r="E354" s="15" t="s">
        <v>44</v>
      </c>
      <c r="F354" s="15">
        <v>45942</v>
      </c>
    </row>
    <row r="355" spans="1:6" x14ac:dyDescent="0.25">
      <c r="A355" s="15" t="s">
        <v>34</v>
      </c>
      <c r="B355" s="15" t="s">
        <v>35</v>
      </c>
      <c r="C355" s="15">
        <v>34</v>
      </c>
      <c r="D355" s="15">
        <v>1317</v>
      </c>
      <c r="E355" s="15" t="s">
        <v>45</v>
      </c>
      <c r="F355" s="15">
        <v>44778</v>
      </c>
    </row>
    <row r="356" spans="1:6" x14ac:dyDescent="0.25">
      <c r="A356" s="15" t="s">
        <v>34</v>
      </c>
      <c r="B356" s="15" t="s">
        <v>35</v>
      </c>
      <c r="C356" s="15">
        <v>31</v>
      </c>
      <c r="D356" s="15">
        <v>1079</v>
      </c>
      <c r="E356" s="15" t="s">
        <v>44</v>
      </c>
      <c r="F356" s="15">
        <v>33449</v>
      </c>
    </row>
    <row r="357" spans="1:6" x14ac:dyDescent="0.25">
      <c r="A357" s="15" t="s">
        <v>34</v>
      </c>
      <c r="B357" s="15" t="s">
        <v>35</v>
      </c>
      <c r="C357" s="15">
        <v>23</v>
      </c>
      <c r="D357" s="15">
        <v>1309</v>
      </c>
      <c r="E357" s="15" t="s">
        <v>45</v>
      </c>
      <c r="F357" s="15">
        <v>30107</v>
      </c>
    </row>
    <row r="358" spans="1:6" x14ac:dyDescent="0.25">
      <c r="A358" s="15" t="s">
        <v>34</v>
      </c>
      <c r="B358" s="15" t="s">
        <v>35</v>
      </c>
      <c r="C358" s="15">
        <v>17</v>
      </c>
      <c r="D358" s="15">
        <v>1305</v>
      </c>
      <c r="E358" s="15" t="s">
        <v>45</v>
      </c>
      <c r="F358" s="15">
        <v>22185</v>
      </c>
    </row>
    <row r="359" spans="1:6" x14ac:dyDescent="0.25">
      <c r="A359" s="15" t="s">
        <v>34</v>
      </c>
      <c r="B359" s="15" t="s">
        <v>35</v>
      </c>
      <c r="C359" s="15">
        <v>4</v>
      </c>
      <c r="D359" s="15">
        <v>1025</v>
      </c>
      <c r="E359" s="15" t="s">
        <v>16</v>
      </c>
      <c r="F359" s="15">
        <v>4100</v>
      </c>
    </row>
    <row r="360" spans="1:6" x14ac:dyDescent="0.25">
      <c r="A360" s="15" t="s">
        <v>34</v>
      </c>
      <c r="B360" s="15" t="s">
        <v>35</v>
      </c>
      <c r="C360" s="15">
        <v>4</v>
      </c>
      <c r="D360" s="15">
        <v>1018</v>
      </c>
      <c r="E360" s="15" t="s">
        <v>44</v>
      </c>
      <c r="F360" s="15">
        <v>4072</v>
      </c>
    </row>
    <row r="361" spans="1:6" x14ac:dyDescent="0.25">
      <c r="A361" s="15" t="s">
        <v>34</v>
      </c>
      <c r="B361" s="15" t="s">
        <v>31</v>
      </c>
      <c r="C361" s="15">
        <v>96</v>
      </c>
      <c r="D361" s="15">
        <v>1049</v>
      </c>
      <c r="E361" s="15" t="s">
        <v>45</v>
      </c>
      <c r="F361" s="15">
        <v>100704</v>
      </c>
    </row>
    <row r="362" spans="1:6" x14ac:dyDescent="0.25">
      <c r="A362" s="15" t="s">
        <v>34</v>
      </c>
      <c r="B362" s="15" t="s">
        <v>31</v>
      </c>
      <c r="C362" s="15">
        <v>83</v>
      </c>
      <c r="D362" s="15">
        <v>1150</v>
      </c>
      <c r="E362" s="15" t="s">
        <v>44</v>
      </c>
      <c r="F362" s="15">
        <v>95450</v>
      </c>
    </row>
    <row r="363" spans="1:6" x14ac:dyDescent="0.25">
      <c r="A363" s="15" t="s">
        <v>34</v>
      </c>
      <c r="B363" s="15" t="s">
        <v>31</v>
      </c>
      <c r="C363" s="15">
        <v>70</v>
      </c>
      <c r="D363" s="15">
        <v>1128</v>
      </c>
      <c r="E363" s="15" t="s">
        <v>45</v>
      </c>
      <c r="F363" s="15">
        <v>78960</v>
      </c>
    </row>
    <row r="364" spans="1:6" x14ac:dyDescent="0.25">
      <c r="A364" s="15" t="s">
        <v>34</v>
      </c>
      <c r="B364" s="15" t="s">
        <v>31</v>
      </c>
      <c r="C364" s="15">
        <v>56</v>
      </c>
      <c r="D364" s="15">
        <v>1236</v>
      </c>
      <c r="E364" s="15" t="s">
        <v>43</v>
      </c>
      <c r="F364" s="15">
        <v>69216</v>
      </c>
    </row>
    <row r="365" spans="1:6" x14ac:dyDescent="0.25">
      <c r="A365" s="15" t="s">
        <v>34</v>
      </c>
      <c r="B365" s="15" t="s">
        <v>31</v>
      </c>
      <c r="C365" s="15">
        <v>53</v>
      </c>
      <c r="D365" s="15">
        <v>1060</v>
      </c>
      <c r="E365" s="15" t="s">
        <v>44</v>
      </c>
      <c r="F365" s="15">
        <v>56180</v>
      </c>
    </row>
    <row r="366" spans="1:6" x14ac:dyDescent="0.25">
      <c r="A366" s="15" t="s">
        <v>34</v>
      </c>
      <c r="B366" s="15" t="s">
        <v>31</v>
      </c>
      <c r="C366" s="15">
        <v>38</v>
      </c>
      <c r="D366" s="15">
        <v>1314</v>
      </c>
      <c r="E366" s="15" t="s">
        <v>44</v>
      </c>
      <c r="F366" s="15">
        <v>49932</v>
      </c>
    </row>
    <row r="367" spans="1:6" x14ac:dyDescent="0.25">
      <c r="A367" s="15" t="s">
        <v>34</v>
      </c>
      <c r="B367" s="15" t="s">
        <v>31</v>
      </c>
      <c r="C367" s="15">
        <v>5</v>
      </c>
      <c r="D367" s="15">
        <v>1043</v>
      </c>
      <c r="E367" s="15" t="s">
        <v>16</v>
      </c>
      <c r="F367" s="15">
        <v>5215</v>
      </c>
    </row>
    <row r="368" spans="1:6" x14ac:dyDescent="0.25">
      <c r="A368" s="15" t="s">
        <v>34</v>
      </c>
      <c r="B368" s="15" t="s">
        <v>38</v>
      </c>
      <c r="C368" s="15">
        <v>96</v>
      </c>
      <c r="D368" s="15">
        <v>1344</v>
      </c>
      <c r="E368" s="15" t="s">
        <v>16</v>
      </c>
      <c r="F368" s="15">
        <v>129024</v>
      </c>
    </row>
    <row r="369" spans="1:6" x14ac:dyDescent="0.25">
      <c r="A369" s="15" t="s">
        <v>34</v>
      </c>
      <c r="B369" s="15" t="s">
        <v>38</v>
      </c>
      <c r="C369" s="15">
        <v>93</v>
      </c>
      <c r="D369" s="15">
        <v>1283</v>
      </c>
      <c r="E369" s="15" t="s">
        <v>44</v>
      </c>
      <c r="F369" s="15">
        <v>119319</v>
      </c>
    </row>
    <row r="370" spans="1:6" x14ac:dyDescent="0.25">
      <c r="A370" s="15" t="s">
        <v>34</v>
      </c>
      <c r="B370" s="15" t="s">
        <v>38</v>
      </c>
      <c r="C370" s="15">
        <v>94</v>
      </c>
      <c r="D370" s="15">
        <v>1155</v>
      </c>
      <c r="E370" s="15" t="s">
        <v>45</v>
      </c>
      <c r="F370" s="15">
        <v>108570</v>
      </c>
    </row>
    <row r="371" spans="1:6" x14ac:dyDescent="0.25">
      <c r="A371" s="15" t="s">
        <v>34</v>
      </c>
      <c r="B371" s="15" t="s">
        <v>38</v>
      </c>
      <c r="C371" s="15">
        <v>80</v>
      </c>
      <c r="D371" s="15">
        <v>1302</v>
      </c>
      <c r="E371" s="15" t="s">
        <v>43</v>
      </c>
      <c r="F371" s="15">
        <v>104160</v>
      </c>
    </row>
    <row r="372" spans="1:6" x14ac:dyDescent="0.25">
      <c r="A372" s="15" t="s">
        <v>34</v>
      </c>
      <c r="B372" s="15" t="s">
        <v>38</v>
      </c>
      <c r="C372" s="15">
        <v>87</v>
      </c>
      <c r="D372" s="15">
        <v>1135</v>
      </c>
      <c r="E372" s="15" t="s">
        <v>16</v>
      </c>
      <c r="F372" s="15">
        <v>98745</v>
      </c>
    </row>
    <row r="373" spans="1:6" x14ac:dyDescent="0.25">
      <c r="A373" s="15" t="s">
        <v>34</v>
      </c>
      <c r="B373" s="15" t="s">
        <v>38</v>
      </c>
      <c r="C373" s="15">
        <v>49</v>
      </c>
      <c r="D373" s="15">
        <v>1126</v>
      </c>
      <c r="E373" s="15" t="s">
        <v>43</v>
      </c>
      <c r="F373" s="15">
        <v>55174</v>
      </c>
    </row>
    <row r="374" spans="1:6" x14ac:dyDescent="0.25">
      <c r="A374" s="15" t="s">
        <v>34</v>
      </c>
      <c r="B374" s="15" t="s">
        <v>38</v>
      </c>
      <c r="C374" s="15">
        <v>35</v>
      </c>
      <c r="D374" s="15">
        <v>1229</v>
      </c>
      <c r="E374" s="15" t="s">
        <v>16</v>
      </c>
      <c r="F374" s="15">
        <v>43015</v>
      </c>
    </row>
    <row r="375" spans="1:6" x14ac:dyDescent="0.25">
      <c r="A375" s="15" t="s">
        <v>28</v>
      </c>
      <c r="B375" s="15" t="s">
        <v>30</v>
      </c>
      <c r="C375" s="15">
        <v>89</v>
      </c>
      <c r="D375" s="15">
        <v>1369</v>
      </c>
      <c r="E375" s="15" t="s">
        <v>43</v>
      </c>
      <c r="F375" s="15">
        <v>121841</v>
      </c>
    </row>
    <row r="376" spans="1:6" x14ac:dyDescent="0.25">
      <c r="A376" s="15" t="s">
        <v>28</v>
      </c>
      <c r="B376" s="15" t="s">
        <v>30</v>
      </c>
      <c r="C376" s="15">
        <v>79</v>
      </c>
      <c r="D376" s="15">
        <v>1455</v>
      </c>
      <c r="E376" s="15" t="s">
        <v>43</v>
      </c>
      <c r="F376" s="15">
        <v>114945</v>
      </c>
    </row>
    <row r="377" spans="1:6" x14ac:dyDescent="0.25">
      <c r="A377" s="15" t="s">
        <v>28</v>
      </c>
      <c r="B377" s="15" t="s">
        <v>30</v>
      </c>
      <c r="C377" s="15">
        <v>83</v>
      </c>
      <c r="D377" s="15">
        <v>1268</v>
      </c>
      <c r="E377" s="15" t="s">
        <v>16</v>
      </c>
      <c r="F377" s="15">
        <v>105244</v>
      </c>
    </row>
    <row r="378" spans="1:6" x14ac:dyDescent="0.25">
      <c r="A378" s="15" t="s">
        <v>28</v>
      </c>
      <c r="B378" s="15" t="s">
        <v>30</v>
      </c>
      <c r="C378" s="15">
        <v>95</v>
      </c>
      <c r="D378" s="15">
        <v>1099</v>
      </c>
      <c r="E378" s="15" t="s">
        <v>43</v>
      </c>
      <c r="F378" s="15">
        <v>104405</v>
      </c>
    </row>
    <row r="379" spans="1:6" x14ac:dyDescent="0.25">
      <c r="A379" s="15" t="s">
        <v>28</v>
      </c>
      <c r="B379" s="15" t="s">
        <v>30</v>
      </c>
      <c r="C379" s="15">
        <v>98</v>
      </c>
      <c r="D379" s="15">
        <v>1001</v>
      </c>
      <c r="E379" s="15" t="s">
        <v>16</v>
      </c>
      <c r="F379" s="15">
        <v>98098</v>
      </c>
    </row>
    <row r="380" spans="1:6" x14ac:dyDescent="0.25">
      <c r="A380" s="15" t="s">
        <v>28</v>
      </c>
      <c r="B380" s="15" t="s">
        <v>30</v>
      </c>
      <c r="C380" s="15">
        <v>60</v>
      </c>
      <c r="D380" s="15">
        <v>1127</v>
      </c>
      <c r="E380" s="15" t="s">
        <v>45</v>
      </c>
      <c r="F380" s="15">
        <v>67620</v>
      </c>
    </row>
    <row r="381" spans="1:6" x14ac:dyDescent="0.25">
      <c r="A381" s="15" t="s">
        <v>28</v>
      </c>
      <c r="B381" s="15" t="s">
        <v>30</v>
      </c>
      <c r="C381" s="15">
        <v>60</v>
      </c>
      <c r="D381" s="15">
        <v>1047</v>
      </c>
      <c r="E381" s="15" t="s">
        <v>43</v>
      </c>
      <c r="F381" s="15">
        <v>62820</v>
      </c>
    </row>
    <row r="382" spans="1:6" x14ac:dyDescent="0.25">
      <c r="A382" s="15" t="s">
        <v>28</v>
      </c>
      <c r="B382" s="15" t="s">
        <v>30</v>
      </c>
      <c r="C382" s="15">
        <v>50</v>
      </c>
      <c r="D382" s="15">
        <v>1252</v>
      </c>
      <c r="E382" s="15" t="s">
        <v>43</v>
      </c>
      <c r="F382" s="15">
        <v>62600</v>
      </c>
    </row>
    <row r="383" spans="1:6" x14ac:dyDescent="0.25">
      <c r="A383" s="15" t="s">
        <v>28</v>
      </c>
      <c r="B383" s="15" t="s">
        <v>30</v>
      </c>
      <c r="C383" s="15">
        <v>44</v>
      </c>
      <c r="D383" s="15">
        <v>1389</v>
      </c>
      <c r="E383" s="15" t="s">
        <v>45</v>
      </c>
      <c r="F383" s="15">
        <v>61116</v>
      </c>
    </row>
    <row r="384" spans="1:6" x14ac:dyDescent="0.25">
      <c r="A384" s="15" t="s">
        <v>28</v>
      </c>
      <c r="B384" s="15" t="s">
        <v>30</v>
      </c>
      <c r="C384" s="15">
        <v>49</v>
      </c>
      <c r="D384" s="15">
        <v>1048</v>
      </c>
      <c r="E384" s="15" t="s">
        <v>44</v>
      </c>
      <c r="F384" s="15">
        <v>51352</v>
      </c>
    </row>
    <row r="385" spans="1:6" x14ac:dyDescent="0.25">
      <c r="A385" s="15" t="s">
        <v>28</v>
      </c>
      <c r="B385" s="15" t="s">
        <v>30</v>
      </c>
      <c r="C385" s="15">
        <v>41</v>
      </c>
      <c r="D385" s="15">
        <v>1192</v>
      </c>
      <c r="E385" s="15" t="s">
        <v>44</v>
      </c>
      <c r="F385" s="15">
        <v>48872</v>
      </c>
    </row>
    <row r="386" spans="1:6" x14ac:dyDescent="0.25">
      <c r="A386" s="15" t="s">
        <v>28</v>
      </c>
      <c r="B386" s="15" t="s">
        <v>30</v>
      </c>
      <c r="C386" s="15">
        <v>37</v>
      </c>
      <c r="D386" s="15">
        <v>1073</v>
      </c>
      <c r="E386" s="15" t="s">
        <v>45</v>
      </c>
      <c r="F386" s="15">
        <v>39701</v>
      </c>
    </row>
    <row r="387" spans="1:6" x14ac:dyDescent="0.25">
      <c r="A387" s="15" t="s">
        <v>28</v>
      </c>
      <c r="B387" s="15" t="s">
        <v>30</v>
      </c>
      <c r="C387" s="15">
        <v>26</v>
      </c>
      <c r="D387" s="15">
        <v>1053</v>
      </c>
      <c r="E387" s="15" t="s">
        <v>16</v>
      </c>
      <c r="F387" s="15">
        <v>27378</v>
      </c>
    </row>
    <row r="388" spans="1:6" x14ac:dyDescent="0.25">
      <c r="A388" s="15" t="s">
        <v>28</v>
      </c>
      <c r="B388" s="15" t="s">
        <v>30</v>
      </c>
      <c r="C388" s="15">
        <v>8</v>
      </c>
      <c r="D388" s="15">
        <v>1365</v>
      </c>
      <c r="E388" s="15" t="s">
        <v>44</v>
      </c>
      <c r="F388" s="15">
        <v>10920</v>
      </c>
    </row>
    <row r="389" spans="1:6" x14ac:dyDescent="0.25">
      <c r="A389" s="15" t="s">
        <v>28</v>
      </c>
      <c r="B389" s="15" t="s">
        <v>30</v>
      </c>
      <c r="C389" s="15">
        <v>4</v>
      </c>
      <c r="D389" s="15">
        <v>1425</v>
      </c>
      <c r="E389" s="15" t="s">
        <v>44</v>
      </c>
      <c r="F389" s="15">
        <v>5700</v>
      </c>
    </row>
    <row r="390" spans="1:6" x14ac:dyDescent="0.25">
      <c r="A390" s="15" t="s">
        <v>28</v>
      </c>
      <c r="B390" s="15" t="s">
        <v>33</v>
      </c>
      <c r="C390" s="15">
        <v>100</v>
      </c>
      <c r="D390" s="15">
        <v>1265</v>
      </c>
      <c r="E390" s="15" t="s">
        <v>16</v>
      </c>
      <c r="F390" s="15">
        <v>126500</v>
      </c>
    </row>
    <row r="391" spans="1:6" x14ac:dyDescent="0.25">
      <c r="A391" s="15" t="s">
        <v>28</v>
      </c>
      <c r="B391" s="15" t="s">
        <v>33</v>
      </c>
      <c r="C391" s="15">
        <v>100</v>
      </c>
      <c r="D391" s="15">
        <v>1092</v>
      </c>
      <c r="E391" s="15" t="s">
        <v>16</v>
      </c>
      <c r="F391" s="15">
        <v>109200</v>
      </c>
    </row>
    <row r="392" spans="1:6" x14ac:dyDescent="0.25">
      <c r="A392" s="15" t="s">
        <v>28</v>
      </c>
      <c r="B392" s="15" t="s">
        <v>33</v>
      </c>
      <c r="C392" s="15">
        <v>91</v>
      </c>
      <c r="D392" s="15">
        <v>1132</v>
      </c>
      <c r="E392" s="15" t="s">
        <v>45</v>
      </c>
      <c r="F392" s="15">
        <v>103012</v>
      </c>
    </row>
    <row r="393" spans="1:6" x14ac:dyDescent="0.25">
      <c r="A393" s="15" t="s">
        <v>28</v>
      </c>
      <c r="B393" s="15" t="s">
        <v>33</v>
      </c>
      <c r="C393" s="15">
        <v>84</v>
      </c>
      <c r="D393" s="15">
        <v>1223</v>
      </c>
      <c r="E393" s="15" t="s">
        <v>43</v>
      </c>
      <c r="F393" s="15">
        <v>102732</v>
      </c>
    </row>
    <row r="394" spans="1:6" x14ac:dyDescent="0.25">
      <c r="A394" s="15" t="s">
        <v>28</v>
      </c>
      <c r="B394" s="15" t="s">
        <v>33</v>
      </c>
      <c r="C394" s="15">
        <v>77</v>
      </c>
      <c r="D394" s="15">
        <v>1328</v>
      </c>
      <c r="E394" s="15" t="s">
        <v>16</v>
      </c>
      <c r="F394" s="15">
        <v>102256</v>
      </c>
    </row>
    <row r="395" spans="1:6" x14ac:dyDescent="0.25">
      <c r="A395" s="15" t="s">
        <v>28</v>
      </c>
      <c r="B395" s="15" t="s">
        <v>33</v>
      </c>
      <c r="C395" s="15">
        <v>85</v>
      </c>
      <c r="D395" s="15">
        <v>1152</v>
      </c>
      <c r="E395" s="15" t="s">
        <v>16</v>
      </c>
      <c r="F395" s="15">
        <v>97920</v>
      </c>
    </row>
    <row r="396" spans="1:6" x14ac:dyDescent="0.25">
      <c r="A396" s="15" t="s">
        <v>28</v>
      </c>
      <c r="B396" s="15" t="s">
        <v>33</v>
      </c>
      <c r="C396" s="15">
        <v>67</v>
      </c>
      <c r="D396" s="15">
        <v>1350</v>
      </c>
      <c r="E396" s="15" t="s">
        <v>45</v>
      </c>
      <c r="F396" s="15">
        <v>90450</v>
      </c>
    </row>
    <row r="397" spans="1:6" x14ac:dyDescent="0.25">
      <c r="A397" s="15" t="s">
        <v>28</v>
      </c>
      <c r="B397" s="15" t="s">
        <v>33</v>
      </c>
      <c r="C397" s="15">
        <v>74</v>
      </c>
      <c r="D397" s="15">
        <v>1109</v>
      </c>
      <c r="E397" s="15" t="s">
        <v>45</v>
      </c>
      <c r="F397" s="15">
        <v>82066</v>
      </c>
    </row>
    <row r="398" spans="1:6" x14ac:dyDescent="0.25">
      <c r="A398" s="15" t="s">
        <v>28</v>
      </c>
      <c r="B398" s="15" t="s">
        <v>33</v>
      </c>
      <c r="C398" s="15">
        <v>54</v>
      </c>
      <c r="D398" s="15">
        <v>1224</v>
      </c>
      <c r="E398" s="15" t="s">
        <v>43</v>
      </c>
      <c r="F398" s="15">
        <v>66096</v>
      </c>
    </row>
    <row r="399" spans="1:6" x14ac:dyDescent="0.25">
      <c r="A399" s="15" t="s">
        <v>28</v>
      </c>
      <c r="B399" s="15" t="s">
        <v>33</v>
      </c>
      <c r="C399" s="15">
        <v>56</v>
      </c>
      <c r="D399" s="15">
        <v>1073</v>
      </c>
      <c r="E399" s="15" t="s">
        <v>43</v>
      </c>
      <c r="F399" s="15">
        <v>60088</v>
      </c>
    </row>
    <row r="400" spans="1:6" x14ac:dyDescent="0.25">
      <c r="A400" s="15" t="s">
        <v>28</v>
      </c>
      <c r="B400" s="15" t="s">
        <v>33</v>
      </c>
      <c r="C400" s="15">
        <v>50</v>
      </c>
      <c r="D400" s="15">
        <v>1007</v>
      </c>
      <c r="E400" s="15" t="s">
        <v>16</v>
      </c>
      <c r="F400" s="15">
        <v>50350</v>
      </c>
    </row>
    <row r="401" spans="1:6" x14ac:dyDescent="0.25">
      <c r="A401" s="15" t="s">
        <v>28</v>
      </c>
      <c r="B401" s="15" t="s">
        <v>33</v>
      </c>
      <c r="C401" s="15">
        <v>30</v>
      </c>
      <c r="D401" s="15">
        <v>1057</v>
      </c>
      <c r="E401" s="15" t="s">
        <v>43</v>
      </c>
      <c r="F401" s="15">
        <v>31710</v>
      </c>
    </row>
    <row r="402" spans="1:6" x14ac:dyDescent="0.25">
      <c r="A402" s="15" t="s">
        <v>28</v>
      </c>
      <c r="B402" s="15" t="s">
        <v>33</v>
      </c>
      <c r="C402" s="15">
        <v>19</v>
      </c>
      <c r="D402" s="15">
        <v>1213</v>
      </c>
      <c r="E402" s="15" t="s">
        <v>16</v>
      </c>
      <c r="F402" s="15">
        <v>23047</v>
      </c>
    </row>
    <row r="403" spans="1:6" x14ac:dyDescent="0.25">
      <c r="A403" s="15" t="s">
        <v>28</v>
      </c>
      <c r="B403" s="15" t="s">
        <v>33</v>
      </c>
      <c r="C403" s="15">
        <v>11</v>
      </c>
      <c r="D403" s="15">
        <v>1140</v>
      </c>
      <c r="E403" s="15" t="s">
        <v>16</v>
      </c>
      <c r="F403" s="15">
        <v>12540</v>
      </c>
    </row>
    <row r="404" spans="1:6" x14ac:dyDescent="0.25">
      <c r="A404" s="15" t="s">
        <v>28</v>
      </c>
      <c r="B404" s="15" t="s">
        <v>29</v>
      </c>
      <c r="C404" s="15">
        <v>74</v>
      </c>
      <c r="D404" s="15">
        <v>1321</v>
      </c>
      <c r="E404" s="15" t="s">
        <v>44</v>
      </c>
      <c r="F404" s="15">
        <v>97754</v>
      </c>
    </row>
    <row r="405" spans="1:6" x14ac:dyDescent="0.25">
      <c r="A405" s="15" t="s">
        <v>28</v>
      </c>
      <c r="B405" s="15" t="s">
        <v>29</v>
      </c>
      <c r="C405" s="15">
        <v>73</v>
      </c>
      <c r="D405" s="15">
        <v>1304</v>
      </c>
      <c r="E405" s="15" t="s">
        <v>44</v>
      </c>
      <c r="F405" s="15">
        <v>95192</v>
      </c>
    </row>
    <row r="406" spans="1:6" x14ac:dyDescent="0.25">
      <c r="A406" s="15" t="s">
        <v>28</v>
      </c>
      <c r="B406" s="15" t="s">
        <v>29</v>
      </c>
      <c r="C406" s="15">
        <v>79</v>
      </c>
      <c r="D406" s="15">
        <v>1158</v>
      </c>
      <c r="E406" s="15" t="s">
        <v>16</v>
      </c>
      <c r="F406" s="15">
        <v>91482</v>
      </c>
    </row>
    <row r="407" spans="1:6" x14ac:dyDescent="0.25">
      <c r="A407" s="15" t="s">
        <v>28</v>
      </c>
      <c r="B407" s="15" t="s">
        <v>29</v>
      </c>
      <c r="C407" s="15">
        <v>67</v>
      </c>
      <c r="D407" s="15">
        <v>1329</v>
      </c>
      <c r="E407" s="15" t="s">
        <v>44</v>
      </c>
      <c r="F407" s="15">
        <v>89043</v>
      </c>
    </row>
    <row r="408" spans="1:6" x14ac:dyDescent="0.25">
      <c r="A408" s="15" t="s">
        <v>28</v>
      </c>
      <c r="B408" s="15" t="s">
        <v>29</v>
      </c>
      <c r="C408" s="15">
        <v>63</v>
      </c>
      <c r="D408" s="15">
        <v>1070</v>
      </c>
      <c r="E408" s="15" t="s">
        <v>16</v>
      </c>
      <c r="F408" s="15">
        <v>67410</v>
      </c>
    </row>
    <row r="409" spans="1:6" x14ac:dyDescent="0.25">
      <c r="A409" s="15" t="s">
        <v>28</v>
      </c>
      <c r="B409" s="15" t="s">
        <v>29</v>
      </c>
      <c r="C409" s="15">
        <v>63</v>
      </c>
      <c r="D409" s="15">
        <v>1016</v>
      </c>
      <c r="E409" s="15" t="s">
        <v>45</v>
      </c>
      <c r="F409" s="15">
        <v>64008</v>
      </c>
    </row>
    <row r="410" spans="1:6" x14ac:dyDescent="0.25">
      <c r="A410" s="15" t="s">
        <v>28</v>
      </c>
      <c r="B410" s="15" t="s">
        <v>29</v>
      </c>
      <c r="C410" s="15">
        <v>54</v>
      </c>
      <c r="D410" s="15">
        <v>1076</v>
      </c>
      <c r="E410" s="15" t="s">
        <v>44</v>
      </c>
      <c r="F410" s="15">
        <v>58104</v>
      </c>
    </row>
    <row r="411" spans="1:6" x14ac:dyDescent="0.25">
      <c r="A411" s="15" t="s">
        <v>28</v>
      </c>
      <c r="B411" s="15" t="s">
        <v>29</v>
      </c>
      <c r="C411" s="15">
        <v>36</v>
      </c>
      <c r="D411" s="15">
        <v>1483</v>
      </c>
      <c r="E411" s="15" t="s">
        <v>16</v>
      </c>
      <c r="F411" s="15">
        <v>53388</v>
      </c>
    </row>
    <row r="412" spans="1:6" x14ac:dyDescent="0.25">
      <c r="A412" s="15" t="s">
        <v>28</v>
      </c>
      <c r="B412" s="15" t="s">
        <v>29</v>
      </c>
      <c r="C412" s="15">
        <v>44</v>
      </c>
      <c r="D412" s="15">
        <v>1102</v>
      </c>
      <c r="E412" s="15" t="s">
        <v>43</v>
      </c>
      <c r="F412" s="15">
        <v>48488</v>
      </c>
    </row>
    <row r="413" spans="1:6" x14ac:dyDescent="0.25">
      <c r="A413" s="15" t="s">
        <v>28</v>
      </c>
      <c r="B413" s="15" t="s">
        <v>29</v>
      </c>
      <c r="C413" s="15">
        <v>36</v>
      </c>
      <c r="D413" s="15">
        <v>1217</v>
      </c>
      <c r="E413" s="15" t="s">
        <v>44</v>
      </c>
      <c r="F413" s="15">
        <v>43812</v>
      </c>
    </row>
    <row r="414" spans="1:6" x14ac:dyDescent="0.25">
      <c r="A414" s="15" t="s">
        <v>28</v>
      </c>
      <c r="B414" s="15" t="s">
        <v>29</v>
      </c>
      <c r="C414" s="15">
        <v>32</v>
      </c>
      <c r="D414" s="15">
        <v>1125</v>
      </c>
      <c r="E414" s="15" t="s">
        <v>43</v>
      </c>
      <c r="F414" s="15">
        <v>36000</v>
      </c>
    </row>
    <row r="415" spans="1:6" x14ac:dyDescent="0.25">
      <c r="A415" s="15" t="s">
        <v>28</v>
      </c>
      <c r="B415" s="15" t="s">
        <v>29</v>
      </c>
      <c r="C415" s="15">
        <v>22</v>
      </c>
      <c r="D415" s="15">
        <v>1025</v>
      </c>
      <c r="E415" s="15" t="s">
        <v>44</v>
      </c>
      <c r="F415" s="15">
        <v>22550</v>
      </c>
    </row>
    <row r="416" spans="1:6" x14ac:dyDescent="0.25">
      <c r="A416" s="15" t="s">
        <v>28</v>
      </c>
      <c r="B416" s="15" t="s">
        <v>29</v>
      </c>
      <c r="C416" s="15">
        <v>5</v>
      </c>
      <c r="D416" s="15">
        <v>1231</v>
      </c>
      <c r="E416" s="15" t="s">
        <v>43</v>
      </c>
      <c r="F416" s="15">
        <v>6155</v>
      </c>
    </row>
    <row r="417" spans="1:6" x14ac:dyDescent="0.25">
      <c r="A417" s="15" t="s">
        <v>28</v>
      </c>
      <c r="B417" s="15" t="s">
        <v>36</v>
      </c>
      <c r="C417" s="15">
        <v>99</v>
      </c>
      <c r="D417" s="15">
        <v>1433</v>
      </c>
      <c r="E417" s="15" t="s">
        <v>45</v>
      </c>
      <c r="F417" s="15">
        <v>141867</v>
      </c>
    </row>
    <row r="418" spans="1:6" x14ac:dyDescent="0.25">
      <c r="A418" s="15" t="s">
        <v>28</v>
      </c>
      <c r="B418" s="15" t="s">
        <v>36</v>
      </c>
      <c r="C418" s="15">
        <v>96</v>
      </c>
      <c r="D418" s="15">
        <v>1192</v>
      </c>
      <c r="E418" s="15" t="s">
        <v>44</v>
      </c>
      <c r="F418" s="15">
        <v>114432</v>
      </c>
    </row>
    <row r="419" spans="1:6" x14ac:dyDescent="0.25">
      <c r="A419" s="15" t="s">
        <v>28</v>
      </c>
      <c r="B419" s="15" t="s">
        <v>36</v>
      </c>
      <c r="C419" s="15">
        <v>83</v>
      </c>
      <c r="D419" s="15">
        <v>1372</v>
      </c>
      <c r="E419" s="15" t="s">
        <v>43</v>
      </c>
      <c r="F419" s="15">
        <v>113876</v>
      </c>
    </row>
    <row r="420" spans="1:6" x14ac:dyDescent="0.25">
      <c r="A420" s="15" t="s">
        <v>28</v>
      </c>
      <c r="B420" s="15" t="s">
        <v>36</v>
      </c>
      <c r="C420" s="15">
        <v>78</v>
      </c>
      <c r="D420" s="15">
        <v>1003</v>
      </c>
      <c r="E420" s="15" t="s">
        <v>44</v>
      </c>
      <c r="F420" s="15">
        <v>78234</v>
      </c>
    </row>
    <row r="421" spans="1:6" x14ac:dyDescent="0.25">
      <c r="A421" s="15" t="s">
        <v>28</v>
      </c>
      <c r="B421" s="15" t="s">
        <v>36</v>
      </c>
      <c r="C421" s="15">
        <v>48</v>
      </c>
      <c r="D421" s="15">
        <v>1181</v>
      </c>
      <c r="E421" s="15" t="s">
        <v>44</v>
      </c>
      <c r="F421" s="15">
        <v>56688</v>
      </c>
    </row>
    <row r="422" spans="1:6" x14ac:dyDescent="0.25">
      <c r="A422" s="15" t="s">
        <v>28</v>
      </c>
      <c r="B422" s="15" t="s">
        <v>36</v>
      </c>
      <c r="C422" s="15">
        <v>41</v>
      </c>
      <c r="D422" s="15">
        <v>1202</v>
      </c>
      <c r="E422" s="15" t="s">
        <v>16</v>
      </c>
      <c r="F422" s="15">
        <v>49282</v>
      </c>
    </row>
    <row r="423" spans="1:6" x14ac:dyDescent="0.25">
      <c r="A423" s="15" t="s">
        <v>28</v>
      </c>
      <c r="B423" s="15" t="s">
        <v>36</v>
      </c>
      <c r="C423" s="15">
        <v>38</v>
      </c>
      <c r="D423" s="15">
        <v>1191</v>
      </c>
      <c r="E423" s="15" t="s">
        <v>44</v>
      </c>
      <c r="F423" s="15">
        <v>45258</v>
      </c>
    </row>
    <row r="424" spans="1:6" x14ac:dyDescent="0.25">
      <c r="A424" s="15" t="s">
        <v>28</v>
      </c>
      <c r="B424" s="15" t="s">
        <v>36</v>
      </c>
      <c r="C424" s="15">
        <v>39</v>
      </c>
      <c r="D424" s="15">
        <v>1060</v>
      </c>
      <c r="E424" s="15" t="s">
        <v>45</v>
      </c>
      <c r="F424" s="15">
        <v>41340</v>
      </c>
    </row>
    <row r="425" spans="1:6" x14ac:dyDescent="0.25">
      <c r="A425" s="15" t="s">
        <v>28</v>
      </c>
      <c r="B425" s="15" t="s">
        <v>36</v>
      </c>
      <c r="C425" s="15">
        <v>38</v>
      </c>
      <c r="D425" s="15">
        <v>1073</v>
      </c>
      <c r="E425" s="15" t="s">
        <v>16</v>
      </c>
      <c r="F425" s="15">
        <v>40774</v>
      </c>
    </row>
    <row r="426" spans="1:6" x14ac:dyDescent="0.25">
      <c r="A426" s="15" t="s">
        <v>28</v>
      </c>
      <c r="B426" s="15" t="s">
        <v>36</v>
      </c>
      <c r="C426" s="15">
        <v>23</v>
      </c>
      <c r="D426" s="15">
        <v>1427</v>
      </c>
      <c r="E426" s="15" t="s">
        <v>43</v>
      </c>
      <c r="F426" s="15">
        <v>32821</v>
      </c>
    </row>
    <row r="427" spans="1:6" x14ac:dyDescent="0.25">
      <c r="A427" s="15" t="s">
        <v>28</v>
      </c>
      <c r="B427" s="15" t="s">
        <v>36</v>
      </c>
      <c r="C427" s="15">
        <v>27</v>
      </c>
      <c r="D427" s="15">
        <v>1156</v>
      </c>
      <c r="E427" s="15" t="s">
        <v>43</v>
      </c>
      <c r="F427" s="15">
        <v>31212</v>
      </c>
    </row>
    <row r="428" spans="1:6" x14ac:dyDescent="0.25">
      <c r="A428" s="15" t="s">
        <v>28</v>
      </c>
      <c r="B428" s="15" t="s">
        <v>36</v>
      </c>
      <c r="C428" s="15">
        <v>19</v>
      </c>
      <c r="D428" s="15">
        <v>1261</v>
      </c>
      <c r="E428" s="15" t="s">
        <v>43</v>
      </c>
      <c r="F428" s="15">
        <v>23959</v>
      </c>
    </row>
    <row r="429" spans="1:6" x14ac:dyDescent="0.25">
      <c r="A429" s="15" t="s">
        <v>28</v>
      </c>
      <c r="B429" s="15" t="s">
        <v>36</v>
      </c>
      <c r="C429" s="15">
        <v>15</v>
      </c>
      <c r="D429" s="15">
        <v>1287</v>
      </c>
      <c r="E429" s="15" t="s">
        <v>43</v>
      </c>
      <c r="F429" s="15">
        <v>19305</v>
      </c>
    </row>
    <row r="430" spans="1:6" x14ac:dyDescent="0.25">
      <c r="A430" s="15" t="s">
        <v>28</v>
      </c>
      <c r="B430" s="15" t="s">
        <v>35</v>
      </c>
      <c r="C430" s="15">
        <v>71</v>
      </c>
      <c r="D430" s="15">
        <v>1313</v>
      </c>
      <c r="E430" s="15" t="s">
        <v>16</v>
      </c>
      <c r="F430" s="15">
        <v>93223</v>
      </c>
    </row>
    <row r="431" spans="1:6" x14ac:dyDescent="0.25">
      <c r="A431" s="15" t="s">
        <v>28</v>
      </c>
      <c r="B431" s="15" t="s">
        <v>35</v>
      </c>
      <c r="C431" s="15">
        <v>65</v>
      </c>
      <c r="D431" s="15">
        <v>1341</v>
      </c>
      <c r="E431" s="15" t="s">
        <v>45</v>
      </c>
      <c r="F431" s="15">
        <v>87165</v>
      </c>
    </row>
    <row r="432" spans="1:6" x14ac:dyDescent="0.25">
      <c r="A432" s="15" t="s">
        <v>28</v>
      </c>
      <c r="B432" s="15" t="s">
        <v>35</v>
      </c>
      <c r="C432" s="15">
        <v>57</v>
      </c>
      <c r="D432" s="15">
        <v>1053</v>
      </c>
      <c r="E432" s="15" t="s">
        <v>16</v>
      </c>
      <c r="F432" s="15">
        <v>60021</v>
      </c>
    </row>
    <row r="433" spans="1:6" x14ac:dyDescent="0.25">
      <c r="A433" s="15" t="s">
        <v>28</v>
      </c>
      <c r="B433" s="15" t="s">
        <v>35</v>
      </c>
      <c r="C433" s="15">
        <v>44</v>
      </c>
      <c r="D433" s="15">
        <v>1311</v>
      </c>
      <c r="E433" s="15" t="s">
        <v>43</v>
      </c>
      <c r="F433" s="15">
        <v>57684</v>
      </c>
    </row>
    <row r="434" spans="1:6" x14ac:dyDescent="0.25">
      <c r="A434" s="15" t="s">
        <v>28</v>
      </c>
      <c r="B434" s="15" t="s">
        <v>35</v>
      </c>
      <c r="C434" s="15">
        <v>38</v>
      </c>
      <c r="D434" s="15">
        <v>1097</v>
      </c>
      <c r="E434" s="15" t="s">
        <v>44</v>
      </c>
      <c r="F434" s="15">
        <v>41686</v>
      </c>
    </row>
    <row r="435" spans="1:6" x14ac:dyDescent="0.25">
      <c r="A435" s="15" t="s">
        <v>28</v>
      </c>
      <c r="B435" s="15" t="s">
        <v>35</v>
      </c>
      <c r="C435" s="15">
        <v>29</v>
      </c>
      <c r="D435" s="15">
        <v>1239</v>
      </c>
      <c r="E435" s="15" t="s">
        <v>45</v>
      </c>
      <c r="F435" s="15">
        <v>35931</v>
      </c>
    </row>
    <row r="436" spans="1:6" x14ac:dyDescent="0.25">
      <c r="A436" s="15" t="s">
        <v>28</v>
      </c>
      <c r="B436" s="15" t="s">
        <v>35</v>
      </c>
      <c r="C436" s="15">
        <v>4</v>
      </c>
      <c r="D436" s="15">
        <v>1202</v>
      </c>
      <c r="E436" s="15" t="s">
        <v>43</v>
      </c>
      <c r="F436" s="15">
        <v>4808</v>
      </c>
    </row>
    <row r="437" spans="1:6" x14ac:dyDescent="0.25">
      <c r="A437" s="15" t="s">
        <v>28</v>
      </c>
      <c r="B437" s="15" t="s">
        <v>31</v>
      </c>
      <c r="C437" s="15">
        <v>96</v>
      </c>
      <c r="D437" s="15">
        <v>1100</v>
      </c>
      <c r="E437" s="15" t="s">
        <v>16</v>
      </c>
      <c r="F437" s="15">
        <v>105600</v>
      </c>
    </row>
    <row r="438" spans="1:6" x14ac:dyDescent="0.25">
      <c r="A438" s="15" t="s">
        <v>28</v>
      </c>
      <c r="B438" s="15" t="s">
        <v>31</v>
      </c>
      <c r="C438" s="15">
        <v>93</v>
      </c>
      <c r="D438" s="15">
        <v>1100</v>
      </c>
      <c r="E438" s="15" t="s">
        <v>45</v>
      </c>
      <c r="F438" s="15">
        <v>102300</v>
      </c>
    </row>
    <row r="439" spans="1:6" x14ac:dyDescent="0.25">
      <c r="A439" s="15" t="s">
        <v>28</v>
      </c>
      <c r="B439" s="15" t="s">
        <v>31</v>
      </c>
      <c r="C439" s="15">
        <v>69</v>
      </c>
      <c r="D439" s="15">
        <v>1175</v>
      </c>
      <c r="E439" s="15" t="s">
        <v>43</v>
      </c>
      <c r="F439" s="15">
        <v>81075</v>
      </c>
    </row>
    <row r="440" spans="1:6" x14ac:dyDescent="0.25">
      <c r="A440" s="15" t="s">
        <v>28</v>
      </c>
      <c r="B440" s="15" t="s">
        <v>31</v>
      </c>
      <c r="C440" s="15">
        <v>57</v>
      </c>
      <c r="D440" s="15">
        <v>1200</v>
      </c>
      <c r="E440" s="15" t="s">
        <v>44</v>
      </c>
      <c r="F440" s="15">
        <v>68400</v>
      </c>
    </row>
    <row r="441" spans="1:6" x14ac:dyDescent="0.25">
      <c r="A441" s="15" t="s">
        <v>28</v>
      </c>
      <c r="B441" s="15" t="s">
        <v>31</v>
      </c>
      <c r="C441" s="15">
        <v>44</v>
      </c>
      <c r="D441" s="15">
        <v>1258</v>
      </c>
      <c r="E441" s="15" t="s">
        <v>43</v>
      </c>
      <c r="F441" s="15">
        <v>55352</v>
      </c>
    </row>
    <row r="442" spans="1:6" x14ac:dyDescent="0.25">
      <c r="A442" s="15" t="s">
        <v>28</v>
      </c>
      <c r="B442" s="15" t="s">
        <v>31</v>
      </c>
      <c r="C442" s="15">
        <v>49</v>
      </c>
      <c r="D442" s="15">
        <v>1012</v>
      </c>
      <c r="E442" s="15" t="s">
        <v>44</v>
      </c>
      <c r="F442" s="15">
        <v>49588</v>
      </c>
    </row>
    <row r="443" spans="1:6" x14ac:dyDescent="0.25">
      <c r="A443" s="15" t="s">
        <v>28</v>
      </c>
      <c r="B443" s="15" t="s">
        <v>31</v>
      </c>
      <c r="C443" s="15">
        <v>38</v>
      </c>
      <c r="D443" s="15">
        <v>1295</v>
      </c>
      <c r="E443" s="15" t="s">
        <v>16</v>
      </c>
      <c r="F443" s="15">
        <v>49210</v>
      </c>
    </row>
    <row r="444" spans="1:6" x14ac:dyDescent="0.25">
      <c r="A444" s="15" t="s">
        <v>28</v>
      </c>
      <c r="B444" s="15" t="s">
        <v>31</v>
      </c>
      <c r="C444" s="15">
        <v>42</v>
      </c>
      <c r="D444" s="15">
        <v>1078</v>
      </c>
      <c r="E444" s="15" t="s">
        <v>44</v>
      </c>
      <c r="F444" s="15">
        <v>45276</v>
      </c>
    </row>
    <row r="445" spans="1:6" x14ac:dyDescent="0.25">
      <c r="A445" s="15" t="s">
        <v>28</v>
      </c>
      <c r="B445" s="15" t="s">
        <v>31</v>
      </c>
      <c r="C445" s="15">
        <v>28</v>
      </c>
      <c r="D445" s="15">
        <v>1104</v>
      </c>
      <c r="E445" s="15" t="s">
        <v>16</v>
      </c>
      <c r="F445" s="15">
        <v>30912</v>
      </c>
    </row>
    <row r="446" spans="1:6" x14ac:dyDescent="0.25">
      <c r="A446" s="15" t="s">
        <v>28</v>
      </c>
      <c r="B446" s="15" t="s">
        <v>31</v>
      </c>
      <c r="C446" s="15">
        <v>16</v>
      </c>
      <c r="D446" s="15">
        <v>1246</v>
      </c>
      <c r="E446" s="15" t="s">
        <v>44</v>
      </c>
      <c r="F446" s="15">
        <v>19936</v>
      </c>
    </row>
    <row r="447" spans="1:6" x14ac:dyDescent="0.25">
      <c r="A447" s="15" t="s">
        <v>28</v>
      </c>
      <c r="B447" s="15" t="s">
        <v>31</v>
      </c>
      <c r="C447" s="15">
        <v>14</v>
      </c>
      <c r="D447" s="15">
        <v>1254</v>
      </c>
      <c r="E447" s="15" t="s">
        <v>16</v>
      </c>
      <c r="F447" s="15">
        <v>17556</v>
      </c>
    </row>
    <row r="448" spans="1:6" x14ac:dyDescent="0.25">
      <c r="A448" s="15" t="s">
        <v>28</v>
      </c>
      <c r="B448" s="15" t="s">
        <v>31</v>
      </c>
      <c r="C448" s="15">
        <v>6</v>
      </c>
      <c r="D448" s="15">
        <v>1254</v>
      </c>
      <c r="E448" s="15" t="s">
        <v>44</v>
      </c>
      <c r="F448" s="15">
        <v>7524</v>
      </c>
    </row>
    <row r="449" spans="1:6" x14ac:dyDescent="0.25">
      <c r="A449" s="15" t="s">
        <v>28</v>
      </c>
      <c r="B449" s="15" t="s">
        <v>31</v>
      </c>
      <c r="C449" s="15">
        <v>1</v>
      </c>
      <c r="D449" s="15">
        <v>1173</v>
      </c>
      <c r="E449" s="15" t="s">
        <v>44</v>
      </c>
      <c r="F449" s="15">
        <v>1173</v>
      </c>
    </row>
    <row r="450" spans="1:6" x14ac:dyDescent="0.25">
      <c r="A450" s="15" t="s">
        <v>28</v>
      </c>
      <c r="B450" s="15" t="s">
        <v>38</v>
      </c>
      <c r="C450" s="15">
        <v>83</v>
      </c>
      <c r="D450" s="15">
        <v>1421</v>
      </c>
      <c r="E450" s="15" t="s">
        <v>45</v>
      </c>
      <c r="F450" s="15">
        <v>117943</v>
      </c>
    </row>
    <row r="451" spans="1:6" x14ac:dyDescent="0.25">
      <c r="A451" s="15" t="s">
        <v>28</v>
      </c>
      <c r="B451" s="15" t="s">
        <v>38</v>
      </c>
      <c r="C451" s="15">
        <v>72</v>
      </c>
      <c r="D451" s="15">
        <v>1312</v>
      </c>
      <c r="E451" s="15" t="s">
        <v>44</v>
      </c>
      <c r="F451" s="15">
        <v>94464</v>
      </c>
    </row>
    <row r="452" spans="1:6" x14ac:dyDescent="0.25">
      <c r="A452" s="15" t="s">
        <v>28</v>
      </c>
      <c r="B452" s="15" t="s">
        <v>38</v>
      </c>
      <c r="C452" s="15">
        <v>86</v>
      </c>
      <c r="D452" s="15">
        <v>1010</v>
      </c>
      <c r="E452" s="15" t="s">
        <v>16</v>
      </c>
      <c r="F452" s="15">
        <v>86860</v>
      </c>
    </row>
    <row r="453" spans="1:6" x14ac:dyDescent="0.25">
      <c r="A453" s="15" t="s">
        <v>28</v>
      </c>
      <c r="B453" s="15" t="s">
        <v>38</v>
      </c>
      <c r="C453" s="15">
        <v>24</v>
      </c>
      <c r="D453" s="15">
        <v>1082</v>
      </c>
      <c r="E453" s="15" t="s">
        <v>16</v>
      </c>
      <c r="F453" s="15">
        <v>25968</v>
      </c>
    </row>
    <row r="454" spans="1:6" x14ac:dyDescent="0.25">
      <c r="A454" s="15" t="s">
        <v>28</v>
      </c>
      <c r="B454" s="15" t="s">
        <v>38</v>
      </c>
      <c r="C454" s="15">
        <v>23</v>
      </c>
      <c r="D454" s="15">
        <v>1035</v>
      </c>
      <c r="E454" s="15" t="s">
        <v>16</v>
      </c>
      <c r="F454" s="15">
        <v>23805</v>
      </c>
    </row>
    <row r="455" spans="1:6" x14ac:dyDescent="0.25">
      <c r="A455" s="15" t="s">
        <v>28</v>
      </c>
      <c r="B455" s="15" t="s">
        <v>38</v>
      </c>
      <c r="C455" s="15">
        <v>15</v>
      </c>
      <c r="D455" s="15">
        <v>1347</v>
      </c>
      <c r="E455" s="15" t="s">
        <v>44</v>
      </c>
      <c r="F455" s="15">
        <v>20205</v>
      </c>
    </row>
  </sheetData>
  <sortState ref="A2:F455">
    <sortCondition ref="A2:A455"/>
    <sortCondition ref="B2:B455"/>
    <sortCondition descending="1" ref="F2:F45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5"/>
  <sheetViews>
    <sheetView tabSelected="1" zoomScale="170" zoomScaleNormal="170" workbookViewId="0">
      <selection activeCell="F5" sqref="F5"/>
    </sheetView>
  </sheetViews>
  <sheetFormatPr defaultRowHeight="15" x14ac:dyDescent="0.25"/>
  <cols>
    <col min="3" max="3" width="18" customWidth="1"/>
  </cols>
  <sheetData>
    <row r="1" spans="1:9" x14ac:dyDescent="0.25">
      <c r="A1" t="s">
        <v>23</v>
      </c>
      <c r="B1" t="s">
        <v>24</v>
      </c>
      <c r="C1" t="s">
        <v>25</v>
      </c>
      <c r="D1" t="s">
        <v>26</v>
      </c>
      <c r="E1" t="s">
        <v>42</v>
      </c>
      <c r="F1" t="s">
        <v>27</v>
      </c>
    </row>
    <row r="2" spans="1:9" x14ac:dyDescent="0.25">
      <c r="A2" t="s">
        <v>40</v>
      </c>
      <c r="B2" t="s">
        <v>30</v>
      </c>
      <c r="C2">
        <v>55</v>
      </c>
      <c r="D2">
        <v>1366</v>
      </c>
      <c r="E2" t="s">
        <v>44</v>
      </c>
      <c r="F2">
        <v>75130</v>
      </c>
    </row>
    <row r="3" spans="1:9" x14ac:dyDescent="0.25">
      <c r="A3" t="s">
        <v>40</v>
      </c>
      <c r="B3" t="s">
        <v>30</v>
      </c>
      <c r="C3">
        <v>15</v>
      </c>
      <c r="D3">
        <v>1005</v>
      </c>
      <c r="E3" t="s">
        <v>16</v>
      </c>
      <c r="F3">
        <v>15075</v>
      </c>
    </row>
    <row r="4" spans="1:9" x14ac:dyDescent="0.25">
      <c r="A4" t="s">
        <v>40</v>
      </c>
      <c r="B4" t="s">
        <v>30</v>
      </c>
      <c r="C4">
        <v>7</v>
      </c>
      <c r="D4">
        <v>1055</v>
      </c>
      <c r="E4" t="s">
        <v>45</v>
      </c>
      <c r="F4">
        <v>7385</v>
      </c>
      <c r="I4" t="s">
        <v>16</v>
      </c>
    </row>
    <row r="5" spans="1:9" x14ac:dyDescent="0.25">
      <c r="A5" t="s">
        <v>40</v>
      </c>
      <c r="B5" t="s">
        <v>30</v>
      </c>
      <c r="C5">
        <v>3</v>
      </c>
      <c r="D5">
        <v>1429</v>
      </c>
      <c r="E5" t="s">
        <v>16</v>
      </c>
      <c r="F5">
        <v>4287</v>
      </c>
      <c r="I5" t="s">
        <v>44</v>
      </c>
    </row>
    <row r="6" spans="1:9" x14ac:dyDescent="0.25">
      <c r="A6" t="s">
        <v>40</v>
      </c>
      <c r="B6" t="s">
        <v>33</v>
      </c>
      <c r="C6">
        <v>99</v>
      </c>
      <c r="D6">
        <v>1381</v>
      </c>
      <c r="E6" t="s">
        <v>44</v>
      </c>
      <c r="F6">
        <v>136719</v>
      </c>
      <c r="I6" t="s">
        <v>43</v>
      </c>
    </row>
    <row r="7" spans="1:9" x14ac:dyDescent="0.25">
      <c r="A7" t="s">
        <v>40</v>
      </c>
      <c r="B7" t="s">
        <v>33</v>
      </c>
      <c r="C7">
        <v>25</v>
      </c>
      <c r="D7">
        <v>1444</v>
      </c>
      <c r="E7" t="s">
        <v>16</v>
      </c>
      <c r="F7">
        <v>36100</v>
      </c>
      <c r="I7" t="s">
        <v>16</v>
      </c>
    </row>
    <row r="8" spans="1:9" x14ac:dyDescent="0.25">
      <c r="A8" t="s">
        <v>40</v>
      </c>
      <c r="B8" t="s">
        <v>33</v>
      </c>
      <c r="C8">
        <v>24</v>
      </c>
      <c r="D8">
        <v>1419</v>
      </c>
      <c r="E8" t="s">
        <v>43</v>
      </c>
      <c r="F8">
        <v>34056</v>
      </c>
    </row>
    <row r="9" spans="1:9" x14ac:dyDescent="0.25">
      <c r="A9" t="s">
        <v>40</v>
      </c>
      <c r="B9" t="s">
        <v>33</v>
      </c>
      <c r="C9">
        <v>22</v>
      </c>
      <c r="D9">
        <v>1246</v>
      </c>
      <c r="E9" t="s">
        <v>43</v>
      </c>
      <c r="F9">
        <v>27412</v>
      </c>
    </row>
    <row r="10" spans="1:9" x14ac:dyDescent="0.25">
      <c r="A10" t="s">
        <v>40</v>
      </c>
      <c r="B10" t="s">
        <v>33</v>
      </c>
      <c r="C10">
        <v>25</v>
      </c>
      <c r="D10">
        <v>1038</v>
      </c>
      <c r="E10" t="s">
        <v>16</v>
      </c>
      <c r="F10">
        <v>25950</v>
      </c>
    </row>
    <row r="11" spans="1:9" x14ac:dyDescent="0.25">
      <c r="A11" t="s">
        <v>40</v>
      </c>
      <c r="B11" t="s">
        <v>33</v>
      </c>
      <c r="C11">
        <v>5</v>
      </c>
      <c r="D11">
        <v>1325</v>
      </c>
      <c r="E11" t="s">
        <v>16</v>
      </c>
      <c r="F11">
        <v>6625</v>
      </c>
    </row>
    <row r="12" spans="1:9" x14ac:dyDescent="0.25">
      <c r="A12" t="s">
        <v>40</v>
      </c>
      <c r="B12" t="s">
        <v>29</v>
      </c>
      <c r="C12">
        <v>83</v>
      </c>
      <c r="D12">
        <v>1153</v>
      </c>
      <c r="E12" t="s">
        <v>44</v>
      </c>
      <c r="F12">
        <v>95699</v>
      </c>
    </row>
    <row r="13" spans="1:9" x14ac:dyDescent="0.25">
      <c r="A13" t="s">
        <v>40</v>
      </c>
      <c r="B13" t="s">
        <v>29</v>
      </c>
      <c r="C13">
        <v>82</v>
      </c>
      <c r="D13">
        <v>1082</v>
      </c>
      <c r="E13" t="s">
        <v>43</v>
      </c>
      <c r="F13">
        <v>88724</v>
      </c>
    </row>
    <row r="14" spans="1:9" x14ac:dyDescent="0.25">
      <c r="A14" t="s">
        <v>40</v>
      </c>
      <c r="B14" t="s">
        <v>29</v>
      </c>
      <c r="C14">
        <v>73</v>
      </c>
      <c r="D14">
        <v>1185</v>
      </c>
      <c r="E14" t="s">
        <v>45</v>
      </c>
      <c r="F14">
        <v>86505</v>
      </c>
    </row>
    <row r="15" spans="1:9" x14ac:dyDescent="0.25">
      <c r="A15" t="s">
        <v>40</v>
      </c>
      <c r="B15" t="s">
        <v>29</v>
      </c>
      <c r="C15">
        <v>56</v>
      </c>
      <c r="D15">
        <v>1007</v>
      </c>
      <c r="E15" t="s">
        <v>43</v>
      </c>
      <c r="F15">
        <v>56392</v>
      </c>
    </row>
    <row r="16" spans="1:9" x14ac:dyDescent="0.25">
      <c r="A16" t="s">
        <v>40</v>
      </c>
      <c r="B16" t="s">
        <v>29</v>
      </c>
      <c r="C16">
        <v>44</v>
      </c>
      <c r="D16">
        <v>1179</v>
      </c>
      <c r="E16" t="s">
        <v>45</v>
      </c>
      <c r="F16">
        <v>51876</v>
      </c>
    </row>
    <row r="17" spans="1:6" x14ac:dyDescent="0.25">
      <c r="A17" t="s">
        <v>40</v>
      </c>
      <c r="B17" t="s">
        <v>29</v>
      </c>
      <c r="C17">
        <v>35</v>
      </c>
      <c r="D17">
        <v>1142</v>
      </c>
      <c r="E17" t="s">
        <v>16</v>
      </c>
      <c r="F17">
        <v>39970</v>
      </c>
    </row>
    <row r="18" spans="1:6" x14ac:dyDescent="0.25">
      <c r="A18" t="s">
        <v>40</v>
      </c>
      <c r="B18" t="s">
        <v>29</v>
      </c>
      <c r="C18">
        <v>16</v>
      </c>
      <c r="D18">
        <v>1121</v>
      </c>
      <c r="E18" t="s">
        <v>16</v>
      </c>
      <c r="F18">
        <v>17936</v>
      </c>
    </row>
    <row r="19" spans="1:6" x14ac:dyDescent="0.25">
      <c r="A19" t="s">
        <v>40</v>
      </c>
      <c r="B19" t="s">
        <v>29</v>
      </c>
      <c r="C19">
        <v>10</v>
      </c>
      <c r="D19">
        <v>1208</v>
      </c>
      <c r="E19" t="s">
        <v>44</v>
      </c>
      <c r="F19">
        <v>12080</v>
      </c>
    </row>
    <row r="20" spans="1:6" x14ac:dyDescent="0.25">
      <c r="A20" t="s">
        <v>40</v>
      </c>
      <c r="B20" t="s">
        <v>29</v>
      </c>
      <c r="C20">
        <v>9</v>
      </c>
      <c r="D20">
        <v>1250</v>
      </c>
      <c r="E20" t="s">
        <v>44</v>
      </c>
      <c r="F20">
        <v>11250</v>
      </c>
    </row>
    <row r="21" spans="1:6" x14ac:dyDescent="0.25">
      <c r="A21" t="s">
        <v>40</v>
      </c>
      <c r="B21" t="s">
        <v>36</v>
      </c>
      <c r="C21">
        <v>91</v>
      </c>
      <c r="D21">
        <v>1190</v>
      </c>
      <c r="E21" t="s">
        <v>16</v>
      </c>
      <c r="F21">
        <v>108290</v>
      </c>
    </row>
    <row r="22" spans="1:6" x14ac:dyDescent="0.25">
      <c r="A22" t="s">
        <v>40</v>
      </c>
      <c r="B22" t="s">
        <v>36</v>
      </c>
      <c r="C22">
        <v>84</v>
      </c>
      <c r="D22">
        <v>1037</v>
      </c>
      <c r="E22" t="s">
        <v>43</v>
      </c>
      <c r="F22">
        <v>87108</v>
      </c>
    </row>
    <row r="23" spans="1:6" x14ac:dyDescent="0.25">
      <c r="A23" t="s">
        <v>40</v>
      </c>
      <c r="B23" t="s">
        <v>36</v>
      </c>
      <c r="C23">
        <v>39</v>
      </c>
      <c r="D23">
        <v>1387</v>
      </c>
      <c r="E23" t="s">
        <v>43</v>
      </c>
      <c r="F23">
        <v>54093</v>
      </c>
    </row>
    <row r="24" spans="1:6" x14ac:dyDescent="0.25">
      <c r="A24" t="s">
        <v>40</v>
      </c>
      <c r="B24" t="s">
        <v>36</v>
      </c>
      <c r="C24">
        <v>48</v>
      </c>
      <c r="D24">
        <v>1038</v>
      </c>
      <c r="E24" t="s">
        <v>45</v>
      </c>
      <c r="F24">
        <v>49824</v>
      </c>
    </row>
    <row r="25" spans="1:6" x14ac:dyDescent="0.25">
      <c r="A25" t="s">
        <v>40</v>
      </c>
      <c r="B25" t="s">
        <v>36</v>
      </c>
      <c r="C25">
        <v>32</v>
      </c>
      <c r="D25">
        <v>1055</v>
      </c>
      <c r="E25" t="s">
        <v>16</v>
      </c>
      <c r="F25">
        <v>33760</v>
      </c>
    </row>
    <row r="26" spans="1:6" x14ac:dyDescent="0.25">
      <c r="A26" t="s">
        <v>40</v>
      </c>
      <c r="B26" t="s">
        <v>36</v>
      </c>
      <c r="C26">
        <v>8</v>
      </c>
      <c r="D26">
        <v>1298</v>
      </c>
      <c r="E26" t="s">
        <v>43</v>
      </c>
      <c r="F26">
        <v>10384</v>
      </c>
    </row>
    <row r="27" spans="1:6" x14ac:dyDescent="0.25">
      <c r="A27" t="s">
        <v>40</v>
      </c>
      <c r="B27" t="s">
        <v>36</v>
      </c>
      <c r="C27">
        <v>6</v>
      </c>
      <c r="D27">
        <v>1370</v>
      </c>
      <c r="E27" t="s">
        <v>43</v>
      </c>
      <c r="F27">
        <v>8220</v>
      </c>
    </row>
    <row r="28" spans="1:6" x14ac:dyDescent="0.25">
      <c r="A28" t="s">
        <v>40</v>
      </c>
      <c r="B28" t="s">
        <v>36</v>
      </c>
      <c r="C28">
        <v>5</v>
      </c>
      <c r="D28">
        <v>1100</v>
      </c>
      <c r="E28" t="s">
        <v>44</v>
      </c>
      <c r="F28">
        <v>5500</v>
      </c>
    </row>
    <row r="29" spans="1:6" x14ac:dyDescent="0.25">
      <c r="A29" t="s">
        <v>40</v>
      </c>
      <c r="B29" t="s">
        <v>35</v>
      </c>
      <c r="C29">
        <v>73</v>
      </c>
      <c r="D29">
        <v>1306</v>
      </c>
      <c r="E29" t="s">
        <v>45</v>
      </c>
      <c r="F29">
        <v>95338</v>
      </c>
    </row>
    <row r="30" spans="1:6" x14ac:dyDescent="0.25">
      <c r="A30" t="s">
        <v>40</v>
      </c>
      <c r="B30" t="s">
        <v>35</v>
      </c>
      <c r="C30">
        <v>73</v>
      </c>
      <c r="D30">
        <v>1237</v>
      </c>
      <c r="E30" t="s">
        <v>43</v>
      </c>
      <c r="F30">
        <v>90301</v>
      </c>
    </row>
    <row r="31" spans="1:6" x14ac:dyDescent="0.25">
      <c r="A31" t="s">
        <v>40</v>
      </c>
      <c r="B31" t="s">
        <v>35</v>
      </c>
      <c r="C31">
        <v>64</v>
      </c>
      <c r="D31">
        <v>1165</v>
      </c>
      <c r="E31" t="s">
        <v>44</v>
      </c>
      <c r="F31">
        <v>74560</v>
      </c>
    </row>
    <row r="32" spans="1:6" x14ac:dyDescent="0.25">
      <c r="A32" t="s">
        <v>40</v>
      </c>
      <c r="B32" t="s">
        <v>35</v>
      </c>
      <c r="C32">
        <v>59</v>
      </c>
      <c r="D32">
        <v>1165</v>
      </c>
      <c r="E32" t="s">
        <v>44</v>
      </c>
      <c r="F32">
        <v>68735</v>
      </c>
    </row>
    <row r="33" spans="1:6" x14ac:dyDescent="0.25">
      <c r="A33" t="s">
        <v>40</v>
      </c>
      <c r="B33" t="s">
        <v>35</v>
      </c>
      <c r="C33">
        <v>29</v>
      </c>
      <c r="D33">
        <v>1294</v>
      </c>
      <c r="E33" t="s">
        <v>43</v>
      </c>
      <c r="F33">
        <v>37526</v>
      </c>
    </row>
    <row r="34" spans="1:6" x14ac:dyDescent="0.25">
      <c r="A34" t="s">
        <v>40</v>
      </c>
      <c r="B34" t="s">
        <v>35</v>
      </c>
      <c r="C34">
        <v>17</v>
      </c>
      <c r="D34">
        <v>1287</v>
      </c>
      <c r="E34" t="s">
        <v>45</v>
      </c>
      <c r="F34">
        <v>21879</v>
      </c>
    </row>
    <row r="35" spans="1:6" x14ac:dyDescent="0.25">
      <c r="A35" t="s">
        <v>40</v>
      </c>
      <c r="B35" t="s">
        <v>35</v>
      </c>
      <c r="C35">
        <v>16</v>
      </c>
      <c r="D35">
        <v>1146</v>
      </c>
      <c r="E35" t="s">
        <v>44</v>
      </c>
      <c r="F35">
        <v>18336</v>
      </c>
    </row>
    <row r="36" spans="1:6" x14ac:dyDescent="0.25">
      <c r="A36" t="s">
        <v>40</v>
      </c>
      <c r="B36" t="s">
        <v>35</v>
      </c>
      <c r="C36">
        <v>3</v>
      </c>
      <c r="D36">
        <v>1300</v>
      </c>
      <c r="E36" t="s">
        <v>16</v>
      </c>
      <c r="F36">
        <v>3900</v>
      </c>
    </row>
    <row r="37" spans="1:6" x14ac:dyDescent="0.25">
      <c r="A37" t="s">
        <v>40</v>
      </c>
      <c r="B37" t="s">
        <v>31</v>
      </c>
      <c r="C37">
        <v>93</v>
      </c>
      <c r="D37">
        <v>1254</v>
      </c>
      <c r="E37" t="s">
        <v>45</v>
      </c>
      <c r="F37">
        <v>116622</v>
      </c>
    </row>
    <row r="38" spans="1:6" x14ac:dyDescent="0.25">
      <c r="A38" t="s">
        <v>40</v>
      </c>
      <c r="B38" t="s">
        <v>31</v>
      </c>
      <c r="C38">
        <v>99</v>
      </c>
      <c r="D38">
        <v>1005</v>
      </c>
      <c r="E38" t="s">
        <v>16</v>
      </c>
      <c r="F38">
        <v>99495</v>
      </c>
    </row>
    <row r="39" spans="1:6" x14ac:dyDescent="0.25">
      <c r="A39" t="s">
        <v>40</v>
      </c>
      <c r="B39" t="s">
        <v>31</v>
      </c>
      <c r="C39">
        <v>61</v>
      </c>
      <c r="D39">
        <v>1457</v>
      </c>
      <c r="E39" t="s">
        <v>44</v>
      </c>
      <c r="F39">
        <v>88877</v>
      </c>
    </row>
    <row r="40" spans="1:6" x14ac:dyDescent="0.25">
      <c r="A40" t="s">
        <v>40</v>
      </c>
      <c r="B40" t="s">
        <v>31</v>
      </c>
      <c r="C40">
        <v>72</v>
      </c>
      <c r="D40">
        <v>1229</v>
      </c>
      <c r="E40" t="s">
        <v>16</v>
      </c>
      <c r="F40">
        <v>88488</v>
      </c>
    </row>
    <row r="41" spans="1:6" x14ac:dyDescent="0.25">
      <c r="A41" t="s">
        <v>40</v>
      </c>
      <c r="B41" t="s">
        <v>31</v>
      </c>
      <c r="C41">
        <v>85</v>
      </c>
      <c r="D41">
        <v>1031</v>
      </c>
      <c r="E41" t="s">
        <v>16</v>
      </c>
      <c r="F41">
        <v>87635</v>
      </c>
    </row>
    <row r="42" spans="1:6" x14ac:dyDescent="0.25">
      <c r="A42" t="s">
        <v>40</v>
      </c>
      <c r="B42" t="s">
        <v>31</v>
      </c>
      <c r="C42">
        <v>58</v>
      </c>
      <c r="D42">
        <v>1474</v>
      </c>
      <c r="E42" t="s">
        <v>44</v>
      </c>
      <c r="F42">
        <v>85492</v>
      </c>
    </row>
    <row r="43" spans="1:6" x14ac:dyDescent="0.25">
      <c r="A43" t="s">
        <v>40</v>
      </c>
      <c r="B43" t="s">
        <v>31</v>
      </c>
      <c r="C43">
        <v>80</v>
      </c>
      <c r="D43">
        <v>1015</v>
      </c>
      <c r="E43" t="s">
        <v>44</v>
      </c>
      <c r="F43">
        <v>81200</v>
      </c>
    </row>
    <row r="44" spans="1:6" x14ac:dyDescent="0.25">
      <c r="A44" t="s">
        <v>40</v>
      </c>
      <c r="B44" t="s">
        <v>31</v>
      </c>
      <c r="C44">
        <v>62</v>
      </c>
      <c r="D44">
        <v>1119</v>
      </c>
      <c r="E44" t="s">
        <v>16</v>
      </c>
      <c r="F44">
        <v>69378</v>
      </c>
    </row>
    <row r="45" spans="1:6" x14ac:dyDescent="0.25">
      <c r="A45" t="s">
        <v>40</v>
      </c>
      <c r="B45" t="s">
        <v>31</v>
      </c>
      <c r="C45">
        <v>43</v>
      </c>
      <c r="D45">
        <v>1467</v>
      </c>
      <c r="E45" t="s">
        <v>43</v>
      </c>
      <c r="F45">
        <v>63081</v>
      </c>
    </row>
    <row r="46" spans="1:6" x14ac:dyDescent="0.25">
      <c r="A46" t="s">
        <v>40</v>
      </c>
      <c r="B46" t="s">
        <v>31</v>
      </c>
      <c r="C46">
        <v>55</v>
      </c>
      <c r="D46">
        <v>1055</v>
      </c>
      <c r="E46" t="s">
        <v>44</v>
      </c>
      <c r="F46">
        <v>58025</v>
      </c>
    </row>
    <row r="47" spans="1:6" x14ac:dyDescent="0.25">
      <c r="A47" t="s">
        <v>40</v>
      </c>
      <c r="B47" t="s">
        <v>31</v>
      </c>
      <c r="C47">
        <v>51</v>
      </c>
      <c r="D47">
        <v>1022</v>
      </c>
      <c r="E47" t="s">
        <v>44</v>
      </c>
      <c r="F47">
        <v>52122</v>
      </c>
    </row>
    <row r="48" spans="1:6" x14ac:dyDescent="0.25">
      <c r="A48" t="s">
        <v>40</v>
      </c>
      <c r="B48" t="s">
        <v>31</v>
      </c>
      <c r="C48">
        <v>42</v>
      </c>
      <c r="D48">
        <v>1074</v>
      </c>
      <c r="E48" t="s">
        <v>45</v>
      </c>
      <c r="F48">
        <v>45108</v>
      </c>
    </row>
    <row r="49" spans="1:6" x14ac:dyDescent="0.25">
      <c r="A49" t="s">
        <v>40</v>
      </c>
      <c r="B49" t="s">
        <v>31</v>
      </c>
      <c r="C49">
        <v>30</v>
      </c>
      <c r="D49">
        <v>1268</v>
      </c>
      <c r="E49" t="s">
        <v>44</v>
      </c>
      <c r="F49">
        <v>38040</v>
      </c>
    </row>
    <row r="50" spans="1:6" x14ac:dyDescent="0.25">
      <c r="A50" t="s">
        <v>40</v>
      </c>
      <c r="B50" t="s">
        <v>31</v>
      </c>
      <c r="C50">
        <v>12</v>
      </c>
      <c r="D50">
        <v>1376</v>
      </c>
      <c r="E50" t="s">
        <v>16</v>
      </c>
      <c r="F50">
        <v>16512</v>
      </c>
    </row>
    <row r="51" spans="1:6" x14ac:dyDescent="0.25">
      <c r="A51" t="s">
        <v>40</v>
      </c>
      <c r="B51" t="s">
        <v>38</v>
      </c>
      <c r="C51">
        <v>100</v>
      </c>
      <c r="D51">
        <v>1181</v>
      </c>
      <c r="E51" t="s">
        <v>45</v>
      </c>
      <c r="F51">
        <v>118100</v>
      </c>
    </row>
    <row r="52" spans="1:6" x14ac:dyDescent="0.25">
      <c r="A52" t="s">
        <v>40</v>
      </c>
      <c r="B52" t="s">
        <v>38</v>
      </c>
      <c r="C52">
        <v>59</v>
      </c>
      <c r="D52">
        <v>1180</v>
      </c>
      <c r="E52" t="s">
        <v>44</v>
      </c>
      <c r="F52">
        <v>69620</v>
      </c>
    </row>
    <row r="53" spans="1:6" x14ac:dyDescent="0.25">
      <c r="A53" t="s">
        <v>40</v>
      </c>
      <c r="B53" t="s">
        <v>38</v>
      </c>
      <c r="C53">
        <v>64</v>
      </c>
      <c r="D53">
        <v>1076</v>
      </c>
      <c r="E53" t="s">
        <v>45</v>
      </c>
      <c r="F53">
        <v>68864</v>
      </c>
    </row>
    <row r="54" spans="1:6" x14ac:dyDescent="0.25">
      <c r="A54" t="s">
        <v>40</v>
      </c>
      <c r="B54" t="s">
        <v>38</v>
      </c>
      <c r="C54">
        <v>65</v>
      </c>
      <c r="D54">
        <v>1045</v>
      </c>
      <c r="E54" t="s">
        <v>44</v>
      </c>
      <c r="F54">
        <v>67925</v>
      </c>
    </row>
    <row r="55" spans="1:6" x14ac:dyDescent="0.25">
      <c r="A55" t="s">
        <v>40</v>
      </c>
      <c r="B55" t="s">
        <v>38</v>
      </c>
      <c r="C55">
        <v>59</v>
      </c>
      <c r="D55">
        <v>1034</v>
      </c>
      <c r="E55" t="s">
        <v>44</v>
      </c>
      <c r="F55">
        <v>61006</v>
      </c>
    </row>
    <row r="56" spans="1:6" x14ac:dyDescent="0.25">
      <c r="A56" t="s">
        <v>40</v>
      </c>
      <c r="B56" t="s">
        <v>38</v>
      </c>
      <c r="C56">
        <v>50</v>
      </c>
      <c r="D56">
        <v>1146</v>
      </c>
      <c r="E56" t="s">
        <v>43</v>
      </c>
      <c r="F56">
        <v>57300</v>
      </c>
    </row>
    <row r="57" spans="1:6" x14ac:dyDescent="0.25">
      <c r="A57" t="s">
        <v>40</v>
      </c>
      <c r="B57" t="s">
        <v>38</v>
      </c>
      <c r="C57">
        <v>35</v>
      </c>
      <c r="D57">
        <v>1341</v>
      </c>
      <c r="E57" t="s">
        <v>43</v>
      </c>
      <c r="F57">
        <v>46935</v>
      </c>
    </row>
    <row r="58" spans="1:6" x14ac:dyDescent="0.25">
      <c r="A58" t="s">
        <v>40</v>
      </c>
      <c r="B58" t="s">
        <v>38</v>
      </c>
      <c r="C58">
        <v>41</v>
      </c>
      <c r="D58">
        <v>1042</v>
      </c>
      <c r="E58" t="s">
        <v>44</v>
      </c>
      <c r="F58">
        <v>42722</v>
      </c>
    </row>
    <row r="59" spans="1:6" x14ac:dyDescent="0.25">
      <c r="A59" t="s">
        <v>40</v>
      </c>
      <c r="B59" t="s">
        <v>38</v>
      </c>
      <c r="C59">
        <v>30</v>
      </c>
      <c r="D59">
        <v>1338</v>
      </c>
      <c r="E59" t="s">
        <v>45</v>
      </c>
      <c r="F59">
        <v>40140</v>
      </c>
    </row>
    <row r="60" spans="1:6" x14ac:dyDescent="0.25">
      <c r="A60" t="s">
        <v>40</v>
      </c>
      <c r="B60" t="s">
        <v>38</v>
      </c>
      <c r="C60">
        <v>30</v>
      </c>
      <c r="D60">
        <v>1245</v>
      </c>
      <c r="E60" t="s">
        <v>16</v>
      </c>
      <c r="F60">
        <v>37350</v>
      </c>
    </row>
    <row r="61" spans="1:6" x14ac:dyDescent="0.25">
      <c r="A61" t="s">
        <v>40</v>
      </c>
      <c r="B61" t="s">
        <v>38</v>
      </c>
      <c r="C61">
        <v>35</v>
      </c>
      <c r="D61">
        <v>1031</v>
      </c>
      <c r="E61" t="s">
        <v>16</v>
      </c>
      <c r="F61">
        <v>36085</v>
      </c>
    </row>
    <row r="62" spans="1:6" x14ac:dyDescent="0.25">
      <c r="A62" t="s">
        <v>40</v>
      </c>
      <c r="B62" t="s">
        <v>38</v>
      </c>
      <c r="C62">
        <v>22</v>
      </c>
      <c r="D62">
        <v>1497</v>
      </c>
      <c r="E62" t="s">
        <v>16</v>
      </c>
      <c r="F62">
        <v>32934</v>
      </c>
    </row>
    <row r="63" spans="1:6" x14ac:dyDescent="0.25">
      <c r="A63" t="s">
        <v>40</v>
      </c>
      <c r="B63" t="s">
        <v>38</v>
      </c>
      <c r="C63">
        <v>30</v>
      </c>
      <c r="D63">
        <v>1089</v>
      </c>
      <c r="E63" t="s">
        <v>44</v>
      </c>
      <c r="F63">
        <v>32670</v>
      </c>
    </row>
    <row r="64" spans="1:6" x14ac:dyDescent="0.25">
      <c r="A64" t="s">
        <v>40</v>
      </c>
      <c r="B64" t="s">
        <v>38</v>
      </c>
      <c r="C64">
        <v>18</v>
      </c>
      <c r="D64">
        <v>1343</v>
      </c>
      <c r="E64" t="s">
        <v>43</v>
      </c>
      <c r="F64">
        <v>24174</v>
      </c>
    </row>
    <row r="65" spans="1:6" x14ac:dyDescent="0.25">
      <c r="A65" t="s">
        <v>40</v>
      </c>
      <c r="B65" t="s">
        <v>38</v>
      </c>
      <c r="C65">
        <v>15</v>
      </c>
      <c r="D65">
        <v>1297</v>
      </c>
      <c r="E65" t="s">
        <v>45</v>
      </c>
      <c r="F65">
        <v>19455</v>
      </c>
    </row>
    <row r="66" spans="1:6" x14ac:dyDescent="0.25">
      <c r="A66" t="s">
        <v>40</v>
      </c>
      <c r="B66" t="s">
        <v>38</v>
      </c>
      <c r="C66">
        <v>11</v>
      </c>
      <c r="D66">
        <v>1013</v>
      </c>
      <c r="E66" t="s">
        <v>44</v>
      </c>
      <c r="F66">
        <v>11143</v>
      </c>
    </row>
    <row r="67" spans="1:6" x14ac:dyDescent="0.25">
      <c r="A67" t="s">
        <v>40</v>
      </c>
      <c r="B67" t="s">
        <v>38</v>
      </c>
      <c r="C67">
        <v>8</v>
      </c>
      <c r="D67">
        <v>1170</v>
      </c>
      <c r="E67" t="s">
        <v>45</v>
      </c>
      <c r="F67">
        <v>9360</v>
      </c>
    </row>
    <row r="68" spans="1:6" x14ac:dyDescent="0.25">
      <c r="A68" t="s">
        <v>32</v>
      </c>
      <c r="B68" t="s">
        <v>30</v>
      </c>
      <c r="C68">
        <v>100</v>
      </c>
      <c r="D68">
        <v>1385</v>
      </c>
      <c r="E68" t="s">
        <v>16</v>
      </c>
      <c r="F68">
        <v>138500</v>
      </c>
    </row>
    <row r="69" spans="1:6" x14ac:dyDescent="0.25">
      <c r="A69" t="s">
        <v>32</v>
      </c>
      <c r="B69" t="s">
        <v>30</v>
      </c>
      <c r="C69">
        <v>98</v>
      </c>
      <c r="D69">
        <v>1064</v>
      </c>
      <c r="E69" t="s">
        <v>43</v>
      </c>
      <c r="F69">
        <v>104272</v>
      </c>
    </row>
    <row r="70" spans="1:6" x14ac:dyDescent="0.25">
      <c r="A70" t="s">
        <v>32</v>
      </c>
      <c r="B70" t="s">
        <v>30</v>
      </c>
      <c r="C70">
        <v>52</v>
      </c>
      <c r="D70">
        <v>1366</v>
      </c>
      <c r="E70" t="s">
        <v>44</v>
      </c>
      <c r="F70">
        <v>71032</v>
      </c>
    </row>
    <row r="71" spans="1:6" x14ac:dyDescent="0.25">
      <c r="A71" t="s">
        <v>32</v>
      </c>
      <c r="B71" t="s">
        <v>30</v>
      </c>
      <c r="C71">
        <v>56</v>
      </c>
      <c r="D71">
        <v>1059</v>
      </c>
      <c r="E71" t="s">
        <v>16</v>
      </c>
      <c r="F71">
        <v>59304</v>
      </c>
    </row>
    <row r="72" spans="1:6" x14ac:dyDescent="0.25">
      <c r="A72" t="s">
        <v>32</v>
      </c>
      <c r="B72" t="s">
        <v>30</v>
      </c>
      <c r="C72">
        <v>39</v>
      </c>
      <c r="D72">
        <v>1397</v>
      </c>
      <c r="E72" t="s">
        <v>16</v>
      </c>
      <c r="F72">
        <v>54483</v>
      </c>
    </row>
    <row r="73" spans="1:6" x14ac:dyDescent="0.25">
      <c r="A73" t="s">
        <v>32</v>
      </c>
      <c r="B73" t="s">
        <v>30</v>
      </c>
      <c r="C73">
        <v>50</v>
      </c>
      <c r="D73">
        <v>1038</v>
      </c>
      <c r="E73" t="s">
        <v>43</v>
      </c>
      <c r="F73">
        <v>51900</v>
      </c>
    </row>
    <row r="74" spans="1:6" x14ac:dyDescent="0.25">
      <c r="A74" t="s">
        <v>32</v>
      </c>
      <c r="B74" t="s">
        <v>30</v>
      </c>
      <c r="C74">
        <v>29</v>
      </c>
      <c r="D74">
        <v>1484</v>
      </c>
      <c r="E74" t="s">
        <v>44</v>
      </c>
      <c r="F74">
        <v>43036</v>
      </c>
    </row>
    <row r="75" spans="1:6" x14ac:dyDescent="0.25">
      <c r="A75" t="s">
        <v>32</v>
      </c>
      <c r="B75" t="s">
        <v>30</v>
      </c>
      <c r="C75">
        <v>34</v>
      </c>
      <c r="D75">
        <v>1229</v>
      </c>
      <c r="E75" t="s">
        <v>16</v>
      </c>
      <c r="F75">
        <v>41786</v>
      </c>
    </row>
    <row r="76" spans="1:6" x14ac:dyDescent="0.25">
      <c r="A76" t="s">
        <v>32</v>
      </c>
      <c r="B76" t="s">
        <v>30</v>
      </c>
      <c r="C76">
        <v>25</v>
      </c>
      <c r="D76">
        <v>1383</v>
      </c>
      <c r="E76" t="s">
        <v>45</v>
      </c>
      <c r="F76">
        <v>34575</v>
      </c>
    </row>
    <row r="77" spans="1:6" x14ac:dyDescent="0.25">
      <c r="A77" t="s">
        <v>32</v>
      </c>
      <c r="B77" t="s">
        <v>30</v>
      </c>
      <c r="C77">
        <v>21</v>
      </c>
      <c r="D77">
        <v>1301</v>
      </c>
      <c r="E77" t="s">
        <v>16</v>
      </c>
      <c r="F77">
        <v>27321</v>
      </c>
    </row>
    <row r="78" spans="1:6" x14ac:dyDescent="0.25">
      <c r="A78" t="s">
        <v>32</v>
      </c>
      <c r="B78" t="s">
        <v>30</v>
      </c>
      <c r="C78">
        <v>5</v>
      </c>
      <c r="D78">
        <v>1389</v>
      </c>
      <c r="E78" t="s">
        <v>16</v>
      </c>
      <c r="F78">
        <v>6945</v>
      </c>
    </row>
    <row r="79" spans="1:6" x14ac:dyDescent="0.25">
      <c r="A79" t="s">
        <v>32</v>
      </c>
      <c r="B79" t="s">
        <v>33</v>
      </c>
      <c r="C79">
        <v>91</v>
      </c>
      <c r="D79">
        <v>1279</v>
      </c>
      <c r="E79" t="s">
        <v>16</v>
      </c>
      <c r="F79">
        <v>116389</v>
      </c>
    </row>
    <row r="80" spans="1:6" x14ac:dyDescent="0.25">
      <c r="A80" t="s">
        <v>32</v>
      </c>
      <c r="B80" t="s">
        <v>33</v>
      </c>
      <c r="C80">
        <v>80</v>
      </c>
      <c r="D80">
        <v>1251</v>
      </c>
      <c r="E80" t="s">
        <v>43</v>
      </c>
      <c r="F80">
        <v>100080</v>
      </c>
    </row>
    <row r="81" spans="1:6" x14ac:dyDescent="0.25">
      <c r="A81" t="s">
        <v>32</v>
      </c>
      <c r="B81" t="s">
        <v>33</v>
      </c>
      <c r="C81">
        <v>89</v>
      </c>
      <c r="D81">
        <v>1050</v>
      </c>
      <c r="E81" t="s">
        <v>45</v>
      </c>
      <c r="F81">
        <v>93450</v>
      </c>
    </row>
    <row r="82" spans="1:6" x14ac:dyDescent="0.25">
      <c r="A82" t="s">
        <v>32</v>
      </c>
      <c r="B82" t="s">
        <v>33</v>
      </c>
      <c r="C82">
        <v>62</v>
      </c>
      <c r="D82">
        <v>1454</v>
      </c>
      <c r="E82" t="s">
        <v>16</v>
      </c>
      <c r="F82">
        <v>90148</v>
      </c>
    </row>
    <row r="83" spans="1:6" x14ac:dyDescent="0.25">
      <c r="A83" t="s">
        <v>32</v>
      </c>
      <c r="B83" t="s">
        <v>33</v>
      </c>
      <c r="C83">
        <v>60</v>
      </c>
      <c r="D83">
        <v>1399</v>
      </c>
      <c r="E83" t="s">
        <v>44</v>
      </c>
      <c r="F83">
        <v>83940</v>
      </c>
    </row>
    <row r="84" spans="1:6" x14ac:dyDescent="0.25">
      <c r="A84" t="s">
        <v>32</v>
      </c>
      <c r="B84" t="s">
        <v>33</v>
      </c>
      <c r="C84">
        <v>70</v>
      </c>
      <c r="D84">
        <v>1132</v>
      </c>
      <c r="E84" t="s">
        <v>43</v>
      </c>
      <c r="F84">
        <v>79240</v>
      </c>
    </row>
    <row r="85" spans="1:6" x14ac:dyDescent="0.25">
      <c r="A85" t="s">
        <v>32</v>
      </c>
      <c r="B85" t="s">
        <v>33</v>
      </c>
      <c r="C85">
        <v>61</v>
      </c>
      <c r="D85">
        <v>1295</v>
      </c>
      <c r="E85" t="s">
        <v>16</v>
      </c>
      <c r="F85">
        <v>78995</v>
      </c>
    </row>
    <row r="86" spans="1:6" x14ac:dyDescent="0.25">
      <c r="A86" t="s">
        <v>32</v>
      </c>
      <c r="B86" t="s">
        <v>33</v>
      </c>
      <c r="C86">
        <v>76</v>
      </c>
      <c r="D86">
        <v>1033</v>
      </c>
      <c r="E86" t="s">
        <v>45</v>
      </c>
      <c r="F86">
        <v>78508</v>
      </c>
    </row>
    <row r="87" spans="1:6" x14ac:dyDescent="0.25">
      <c r="A87" t="s">
        <v>32</v>
      </c>
      <c r="B87" t="s">
        <v>33</v>
      </c>
      <c r="C87">
        <v>65</v>
      </c>
      <c r="D87">
        <v>1115</v>
      </c>
      <c r="E87" t="s">
        <v>16</v>
      </c>
      <c r="F87">
        <v>72475</v>
      </c>
    </row>
    <row r="88" spans="1:6" x14ac:dyDescent="0.25">
      <c r="A88" t="s">
        <v>32</v>
      </c>
      <c r="B88" t="s">
        <v>33</v>
      </c>
      <c r="C88">
        <v>40</v>
      </c>
      <c r="D88">
        <v>1424</v>
      </c>
      <c r="E88" t="s">
        <v>44</v>
      </c>
      <c r="F88">
        <v>56960</v>
      </c>
    </row>
    <row r="89" spans="1:6" x14ac:dyDescent="0.25">
      <c r="A89" t="s">
        <v>32</v>
      </c>
      <c r="B89" t="s">
        <v>33</v>
      </c>
      <c r="C89">
        <v>39</v>
      </c>
      <c r="D89">
        <v>1354</v>
      </c>
      <c r="E89" t="s">
        <v>45</v>
      </c>
      <c r="F89">
        <v>52806</v>
      </c>
    </row>
    <row r="90" spans="1:6" x14ac:dyDescent="0.25">
      <c r="A90" t="s">
        <v>32</v>
      </c>
      <c r="B90" t="s">
        <v>33</v>
      </c>
      <c r="C90">
        <v>37</v>
      </c>
      <c r="D90">
        <v>1362</v>
      </c>
      <c r="E90" t="s">
        <v>45</v>
      </c>
      <c r="F90">
        <v>50394</v>
      </c>
    </row>
    <row r="91" spans="1:6" x14ac:dyDescent="0.25">
      <c r="A91" t="s">
        <v>32</v>
      </c>
      <c r="B91" t="s">
        <v>33</v>
      </c>
      <c r="C91">
        <v>17</v>
      </c>
      <c r="D91">
        <v>1245</v>
      </c>
      <c r="E91" t="s">
        <v>44</v>
      </c>
      <c r="F91">
        <v>21165</v>
      </c>
    </row>
    <row r="92" spans="1:6" x14ac:dyDescent="0.25">
      <c r="A92" t="s">
        <v>32</v>
      </c>
      <c r="B92" t="s">
        <v>33</v>
      </c>
      <c r="C92">
        <v>14</v>
      </c>
      <c r="D92">
        <v>1315</v>
      </c>
      <c r="E92" t="s">
        <v>45</v>
      </c>
      <c r="F92">
        <v>18410</v>
      </c>
    </row>
    <row r="93" spans="1:6" x14ac:dyDescent="0.25">
      <c r="A93" t="s">
        <v>32</v>
      </c>
      <c r="B93" t="s">
        <v>33</v>
      </c>
      <c r="C93">
        <v>10</v>
      </c>
      <c r="D93">
        <v>1183</v>
      </c>
      <c r="E93" t="s">
        <v>16</v>
      </c>
      <c r="F93">
        <v>11830</v>
      </c>
    </row>
    <row r="94" spans="1:6" x14ac:dyDescent="0.25">
      <c r="A94" t="s">
        <v>32</v>
      </c>
      <c r="B94" t="s">
        <v>29</v>
      </c>
      <c r="C94">
        <v>98</v>
      </c>
      <c r="D94">
        <v>1264</v>
      </c>
      <c r="E94" t="s">
        <v>43</v>
      </c>
      <c r="F94">
        <v>123872</v>
      </c>
    </row>
    <row r="95" spans="1:6" x14ac:dyDescent="0.25">
      <c r="A95" t="s">
        <v>32</v>
      </c>
      <c r="B95" t="s">
        <v>29</v>
      </c>
      <c r="C95">
        <v>93</v>
      </c>
      <c r="D95">
        <v>1287</v>
      </c>
      <c r="E95" t="s">
        <v>16</v>
      </c>
      <c r="F95">
        <v>119691</v>
      </c>
    </row>
    <row r="96" spans="1:6" x14ac:dyDescent="0.25">
      <c r="A96" t="s">
        <v>32</v>
      </c>
      <c r="B96" t="s">
        <v>29</v>
      </c>
      <c r="C96">
        <v>97</v>
      </c>
      <c r="D96">
        <v>1201</v>
      </c>
      <c r="E96" t="s">
        <v>44</v>
      </c>
      <c r="F96">
        <v>116497</v>
      </c>
    </row>
    <row r="97" spans="1:6" x14ac:dyDescent="0.25">
      <c r="A97" t="s">
        <v>32</v>
      </c>
      <c r="B97" t="s">
        <v>29</v>
      </c>
      <c r="C97">
        <v>88</v>
      </c>
      <c r="D97">
        <v>1230</v>
      </c>
      <c r="E97" t="s">
        <v>45</v>
      </c>
      <c r="F97">
        <v>108240</v>
      </c>
    </row>
    <row r="98" spans="1:6" x14ac:dyDescent="0.25">
      <c r="A98" t="s">
        <v>32</v>
      </c>
      <c r="B98" t="s">
        <v>29</v>
      </c>
      <c r="C98">
        <v>91</v>
      </c>
      <c r="D98">
        <v>1049</v>
      </c>
      <c r="E98" t="s">
        <v>44</v>
      </c>
      <c r="F98">
        <v>95459</v>
      </c>
    </row>
    <row r="99" spans="1:6" x14ac:dyDescent="0.25">
      <c r="A99" t="s">
        <v>32</v>
      </c>
      <c r="B99" t="s">
        <v>29</v>
      </c>
      <c r="C99">
        <v>89</v>
      </c>
      <c r="D99">
        <v>1064</v>
      </c>
      <c r="E99" t="s">
        <v>43</v>
      </c>
      <c r="F99">
        <v>94696</v>
      </c>
    </row>
    <row r="100" spans="1:6" x14ac:dyDescent="0.25">
      <c r="A100" t="s">
        <v>32</v>
      </c>
      <c r="B100" t="s">
        <v>29</v>
      </c>
      <c r="C100">
        <v>75</v>
      </c>
      <c r="D100">
        <v>1098</v>
      </c>
      <c r="E100" t="s">
        <v>45</v>
      </c>
      <c r="F100">
        <v>82350</v>
      </c>
    </row>
    <row r="101" spans="1:6" x14ac:dyDescent="0.25">
      <c r="A101" t="s">
        <v>32</v>
      </c>
      <c r="B101" t="s">
        <v>29</v>
      </c>
      <c r="C101">
        <v>52</v>
      </c>
      <c r="D101">
        <v>1430</v>
      </c>
      <c r="E101" t="s">
        <v>44</v>
      </c>
      <c r="F101">
        <v>74360</v>
      </c>
    </row>
    <row r="102" spans="1:6" x14ac:dyDescent="0.25">
      <c r="A102" t="s">
        <v>32</v>
      </c>
      <c r="B102" t="s">
        <v>29</v>
      </c>
      <c r="C102">
        <v>40</v>
      </c>
      <c r="D102">
        <v>1322</v>
      </c>
      <c r="E102" t="s">
        <v>43</v>
      </c>
      <c r="F102">
        <v>52880</v>
      </c>
    </row>
    <row r="103" spans="1:6" x14ac:dyDescent="0.25">
      <c r="A103" t="s">
        <v>32</v>
      </c>
      <c r="B103" t="s">
        <v>29</v>
      </c>
      <c r="C103">
        <v>25</v>
      </c>
      <c r="D103">
        <v>1110</v>
      </c>
      <c r="E103" t="s">
        <v>44</v>
      </c>
      <c r="F103">
        <v>27750</v>
      </c>
    </row>
    <row r="104" spans="1:6" x14ac:dyDescent="0.25">
      <c r="A104" t="s">
        <v>32</v>
      </c>
      <c r="B104" t="s">
        <v>29</v>
      </c>
      <c r="C104">
        <v>15</v>
      </c>
      <c r="D104">
        <v>1355</v>
      </c>
      <c r="E104" t="s">
        <v>43</v>
      </c>
      <c r="F104">
        <v>20325</v>
      </c>
    </row>
    <row r="105" spans="1:6" x14ac:dyDescent="0.25">
      <c r="A105" t="s">
        <v>32</v>
      </c>
      <c r="B105" t="s">
        <v>29</v>
      </c>
      <c r="C105">
        <v>8</v>
      </c>
      <c r="D105">
        <v>1019</v>
      </c>
      <c r="E105" t="s">
        <v>16</v>
      </c>
      <c r="F105">
        <v>8152</v>
      </c>
    </row>
    <row r="106" spans="1:6" x14ac:dyDescent="0.25">
      <c r="A106" t="s">
        <v>32</v>
      </c>
      <c r="B106" t="s">
        <v>29</v>
      </c>
      <c r="C106">
        <v>5</v>
      </c>
      <c r="D106">
        <v>1276</v>
      </c>
      <c r="E106" t="s">
        <v>45</v>
      </c>
      <c r="F106">
        <v>6380</v>
      </c>
    </row>
    <row r="107" spans="1:6" x14ac:dyDescent="0.25">
      <c r="A107" t="s">
        <v>32</v>
      </c>
      <c r="B107" t="s">
        <v>29</v>
      </c>
      <c r="C107">
        <v>3</v>
      </c>
      <c r="D107">
        <v>1425</v>
      </c>
      <c r="E107" t="s">
        <v>43</v>
      </c>
      <c r="F107">
        <v>4275</v>
      </c>
    </row>
    <row r="108" spans="1:6" x14ac:dyDescent="0.25">
      <c r="A108" t="s">
        <v>32</v>
      </c>
      <c r="B108" t="s">
        <v>36</v>
      </c>
      <c r="C108">
        <v>97</v>
      </c>
      <c r="D108">
        <v>1490</v>
      </c>
      <c r="E108" t="s">
        <v>44</v>
      </c>
      <c r="F108">
        <v>144530</v>
      </c>
    </row>
    <row r="109" spans="1:6" x14ac:dyDescent="0.25">
      <c r="A109" t="s">
        <v>32</v>
      </c>
      <c r="B109" t="s">
        <v>36</v>
      </c>
      <c r="C109">
        <v>99</v>
      </c>
      <c r="D109">
        <v>1397</v>
      </c>
      <c r="E109" t="s">
        <v>16</v>
      </c>
      <c r="F109">
        <v>138303</v>
      </c>
    </row>
    <row r="110" spans="1:6" x14ac:dyDescent="0.25">
      <c r="A110" t="s">
        <v>32</v>
      </c>
      <c r="B110" t="s">
        <v>36</v>
      </c>
      <c r="C110">
        <v>86</v>
      </c>
      <c r="D110">
        <v>1348</v>
      </c>
      <c r="E110" t="s">
        <v>45</v>
      </c>
      <c r="F110">
        <v>115928</v>
      </c>
    </row>
    <row r="111" spans="1:6" x14ac:dyDescent="0.25">
      <c r="A111" t="s">
        <v>32</v>
      </c>
      <c r="B111" t="s">
        <v>36</v>
      </c>
      <c r="C111">
        <v>91</v>
      </c>
      <c r="D111">
        <v>1229</v>
      </c>
      <c r="E111" t="s">
        <v>44</v>
      </c>
      <c r="F111">
        <v>111839</v>
      </c>
    </row>
    <row r="112" spans="1:6" x14ac:dyDescent="0.25">
      <c r="A112" t="s">
        <v>32</v>
      </c>
      <c r="B112" t="s">
        <v>36</v>
      </c>
      <c r="C112">
        <v>88</v>
      </c>
      <c r="D112">
        <v>1203</v>
      </c>
      <c r="E112" t="s">
        <v>44</v>
      </c>
      <c r="F112">
        <v>105864</v>
      </c>
    </row>
    <row r="113" spans="1:6" x14ac:dyDescent="0.25">
      <c r="A113" t="s">
        <v>32</v>
      </c>
      <c r="B113" t="s">
        <v>36</v>
      </c>
      <c r="C113">
        <v>80</v>
      </c>
      <c r="D113">
        <v>1269</v>
      </c>
      <c r="E113" t="s">
        <v>16</v>
      </c>
      <c r="F113">
        <v>101520</v>
      </c>
    </row>
    <row r="114" spans="1:6" x14ac:dyDescent="0.25">
      <c r="A114" t="s">
        <v>32</v>
      </c>
      <c r="B114" t="s">
        <v>36</v>
      </c>
      <c r="C114">
        <v>52</v>
      </c>
      <c r="D114">
        <v>1153</v>
      </c>
      <c r="E114" t="s">
        <v>16</v>
      </c>
      <c r="F114">
        <v>59956</v>
      </c>
    </row>
    <row r="115" spans="1:6" x14ac:dyDescent="0.25">
      <c r="A115" t="s">
        <v>32</v>
      </c>
      <c r="B115" t="s">
        <v>36</v>
      </c>
      <c r="C115">
        <v>41</v>
      </c>
      <c r="D115">
        <v>1309</v>
      </c>
      <c r="E115" t="s">
        <v>44</v>
      </c>
      <c r="F115">
        <v>53669</v>
      </c>
    </row>
    <row r="116" spans="1:6" x14ac:dyDescent="0.25">
      <c r="A116" t="s">
        <v>32</v>
      </c>
      <c r="B116" t="s">
        <v>36</v>
      </c>
      <c r="C116">
        <v>43</v>
      </c>
      <c r="D116">
        <v>1099</v>
      </c>
      <c r="E116" t="s">
        <v>44</v>
      </c>
      <c r="F116">
        <v>47257</v>
      </c>
    </row>
    <row r="117" spans="1:6" x14ac:dyDescent="0.25">
      <c r="A117" t="s">
        <v>32</v>
      </c>
      <c r="B117" t="s">
        <v>36</v>
      </c>
      <c r="C117">
        <v>10</v>
      </c>
      <c r="D117">
        <v>1076</v>
      </c>
      <c r="E117" t="s">
        <v>16</v>
      </c>
      <c r="F117">
        <v>10760</v>
      </c>
    </row>
    <row r="118" spans="1:6" x14ac:dyDescent="0.25">
      <c r="A118" t="s">
        <v>32</v>
      </c>
      <c r="B118" t="s">
        <v>35</v>
      </c>
      <c r="C118">
        <v>95</v>
      </c>
      <c r="D118">
        <v>1184</v>
      </c>
      <c r="E118" t="s">
        <v>45</v>
      </c>
      <c r="F118">
        <v>112480</v>
      </c>
    </row>
    <row r="119" spans="1:6" x14ac:dyDescent="0.25">
      <c r="A119" t="s">
        <v>32</v>
      </c>
      <c r="B119" t="s">
        <v>35</v>
      </c>
      <c r="C119">
        <v>76</v>
      </c>
      <c r="D119">
        <v>1336</v>
      </c>
      <c r="E119" t="s">
        <v>16</v>
      </c>
      <c r="F119">
        <v>101536</v>
      </c>
    </row>
    <row r="120" spans="1:6" x14ac:dyDescent="0.25">
      <c r="A120" t="s">
        <v>32</v>
      </c>
      <c r="B120" t="s">
        <v>35</v>
      </c>
      <c r="C120">
        <v>84</v>
      </c>
      <c r="D120">
        <v>1047</v>
      </c>
      <c r="E120" t="s">
        <v>16</v>
      </c>
      <c r="F120">
        <v>87948</v>
      </c>
    </row>
    <row r="121" spans="1:6" x14ac:dyDescent="0.25">
      <c r="A121" t="s">
        <v>32</v>
      </c>
      <c r="B121" t="s">
        <v>35</v>
      </c>
      <c r="C121">
        <v>63</v>
      </c>
      <c r="D121">
        <v>1272</v>
      </c>
      <c r="E121" t="s">
        <v>44</v>
      </c>
      <c r="F121">
        <v>80136</v>
      </c>
    </row>
    <row r="122" spans="1:6" x14ac:dyDescent="0.25">
      <c r="A122" t="s">
        <v>32</v>
      </c>
      <c r="B122" t="s">
        <v>35</v>
      </c>
      <c r="C122">
        <v>64</v>
      </c>
      <c r="D122">
        <v>1230</v>
      </c>
      <c r="E122" t="s">
        <v>16</v>
      </c>
      <c r="F122">
        <v>78720</v>
      </c>
    </row>
    <row r="123" spans="1:6" x14ac:dyDescent="0.25">
      <c r="A123" t="s">
        <v>32</v>
      </c>
      <c r="B123" t="s">
        <v>35</v>
      </c>
      <c r="C123">
        <v>64</v>
      </c>
      <c r="D123">
        <v>1159</v>
      </c>
      <c r="E123" t="s">
        <v>16</v>
      </c>
      <c r="F123">
        <v>74176</v>
      </c>
    </row>
    <row r="124" spans="1:6" x14ac:dyDescent="0.25">
      <c r="A124" t="s">
        <v>32</v>
      </c>
      <c r="B124" t="s">
        <v>35</v>
      </c>
      <c r="C124">
        <v>37</v>
      </c>
      <c r="D124">
        <v>1248</v>
      </c>
      <c r="E124" t="s">
        <v>45</v>
      </c>
      <c r="F124">
        <v>46176</v>
      </c>
    </row>
    <row r="125" spans="1:6" x14ac:dyDescent="0.25">
      <c r="A125" t="s">
        <v>32</v>
      </c>
      <c r="B125" t="s">
        <v>35</v>
      </c>
      <c r="C125">
        <v>26</v>
      </c>
      <c r="D125">
        <v>1500</v>
      </c>
      <c r="E125" t="s">
        <v>43</v>
      </c>
      <c r="F125">
        <v>39000</v>
      </c>
    </row>
    <row r="126" spans="1:6" x14ac:dyDescent="0.25">
      <c r="A126" t="s">
        <v>32</v>
      </c>
      <c r="B126" t="s">
        <v>35</v>
      </c>
      <c r="C126">
        <v>32</v>
      </c>
      <c r="D126">
        <v>1195</v>
      </c>
      <c r="E126" t="s">
        <v>43</v>
      </c>
      <c r="F126">
        <v>38240</v>
      </c>
    </row>
    <row r="127" spans="1:6" x14ac:dyDescent="0.25">
      <c r="A127" t="s">
        <v>32</v>
      </c>
      <c r="B127" t="s">
        <v>35</v>
      </c>
      <c r="C127">
        <v>30</v>
      </c>
      <c r="D127">
        <v>1163</v>
      </c>
      <c r="E127" t="s">
        <v>45</v>
      </c>
      <c r="F127">
        <v>34890</v>
      </c>
    </row>
    <row r="128" spans="1:6" x14ac:dyDescent="0.25">
      <c r="A128" t="s">
        <v>32</v>
      </c>
      <c r="B128" t="s">
        <v>35</v>
      </c>
      <c r="C128">
        <v>11</v>
      </c>
      <c r="D128">
        <v>1394</v>
      </c>
      <c r="E128" t="s">
        <v>43</v>
      </c>
      <c r="F128">
        <v>15334</v>
      </c>
    </row>
    <row r="129" spans="1:6" x14ac:dyDescent="0.25">
      <c r="A129" t="s">
        <v>32</v>
      </c>
      <c r="B129" t="s">
        <v>31</v>
      </c>
      <c r="C129">
        <v>93</v>
      </c>
      <c r="D129">
        <v>1373</v>
      </c>
      <c r="E129" t="s">
        <v>43</v>
      </c>
      <c r="F129">
        <v>127689</v>
      </c>
    </row>
    <row r="130" spans="1:6" x14ac:dyDescent="0.25">
      <c r="A130" t="s">
        <v>32</v>
      </c>
      <c r="B130" t="s">
        <v>31</v>
      </c>
      <c r="C130">
        <v>81</v>
      </c>
      <c r="D130">
        <v>1479</v>
      </c>
      <c r="E130" t="s">
        <v>43</v>
      </c>
      <c r="F130">
        <v>119799</v>
      </c>
    </row>
    <row r="131" spans="1:6" x14ac:dyDescent="0.25">
      <c r="A131" t="s">
        <v>32</v>
      </c>
      <c r="B131" t="s">
        <v>31</v>
      </c>
      <c r="C131">
        <v>99</v>
      </c>
      <c r="D131">
        <v>1171</v>
      </c>
      <c r="E131" t="s">
        <v>44</v>
      </c>
      <c r="F131">
        <v>115929</v>
      </c>
    </row>
    <row r="132" spans="1:6" x14ac:dyDescent="0.25">
      <c r="A132" t="s">
        <v>32</v>
      </c>
      <c r="B132" t="s">
        <v>31</v>
      </c>
      <c r="C132">
        <v>79</v>
      </c>
      <c r="D132">
        <v>1354</v>
      </c>
      <c r="E132" t="s">
        <v>44</v>
      </c>
      <c r="F132">
        <v>106966</v>
      </c>
    </row>
    <row r="133" spans="1:6" x14ac:dyDescent="0.25">
      <c r="A133" t="s">
        <v>32</v>
      </c>
      <c r="B133" t="s">
        <v>31</v>
      </c>
      <c r="C133">
        <v>82</v>
      </c>
      <c r="D133">
        <v>1061</v>
      </c>
      <c r="E133" t="s">
        <v>44</v>
      </c>
      <c r="F133">
        <v>87002</v>
      </c>
    </row>
    <row r="134" spans="1:6" x14ac:dyDescent="0.25">
      <c r="A134" t="s">
        <v>32</v>
      </c>
      <c r="B134" t="s">
        <v>31</v>
      </c>
      <c r="C134">
        <v>64</v>
      </c>
      <c r="D134">
        <v>1097</v>
      </c>
      <c r="E134" t="s">
        <v>16</v>
      </c>
      <c r="F134">
        <v>70208</v>
      </c>
    </row>
    <row r="135" spans="1:6" x14ac:dyDescent="0.25">
      <c r="A135" t="s">
        <v>32</v>
      </c>
      <c r="B135" t="s">
        <v>31</v>
      </c>
      <c r="C135">
        <v>30</v>
      </c>
      <c r="D135">
        <v>1267</v>
      </c>
      <c r="E135" t="s">
        <v>44</v>
      </c>
      <c r="F135">
        <v>38010</v>
      </c>
    </row>
    <row r="136" spans="1:6" x14ac:dyDescent="0.25">
      <c r="A136" t="s">
        <v>32</v>
      </c>
      <c r="B136" t="s">
        <v>31</v>
      </c>
      <c r="C136">
        <v>24</v>
      </c>
      <c r="D136">
        <v>1142</v>
      </c>
      <c r="E136" t="s">
        <v>43</v>
      </c>
      <c r="F136">
        <v>27408</v>
      </c>
    </row>
    <row r="137" spans="1:6" x14ac:dyDescent="0.25">
      <c r="A137" t="s">
        <v>32</v>
      </c>
      <c r="B137" t="s">
        <v>31</v>
      </c>
      <c r="C137">
        <v>17</v>
      </c>
      <c r="D137">
        <v>1312</v>
      </c>
      <c r="E137" t="s">
        <v>45</v>
      </c>
      <c r="F137">
        <v>22304</v>
      </c>
    </row>
    <row r="138" spans="1:6" x14ac:dyDescent="0.25">
      <c r="A138" t="s">
        <v>32</v>
      </c>
      <c r="B138" t="s">
        <v>31</v>
      </c>
      <c r="C138">
        <v>4</v>
      </c>
      <c r="D138">
        <v>1284</v>
      </c>
      <c r="E138" t="s">
        <v>45</v>
      </c>
      <c r="F138">
        <v>5136</v>
      </c>
    </row>
    <row r="139" spans="1:6" x14ac:dyDescent="0.25">
      <c r="A139" t="s">
        <v>32</v>
      </c>
      <c r="B139" t="s">
        <v>38</v>
      </c>
      <c r="C139">
        <v>100</v>
      </c>
      <c r="D139">
        <v>1470</v>
      </c>
      <c r="E139" t="s">
        <v>43</v>
      </c>
      <c r="F139">
        <v>147000</v>
      </c>
    </row>
    <row r="140" spans="1:6" x14ac:dyDescent="0.25">
      <c r="A140" t="s">
        <v>32</v>
      </c>
      <c r="B140" t="s">
        <v>38</v>
      </c>
      <c r="C140">
        <v>78</v>
      </c>
      <c r="D140">
        <v>1237</v>
      </c>
      <c r="E140" t="s">
        <v>45</v>
      </c>
      <c r="F140">
        <v>96486</v>
      </c>
    </row>
    <row r="141" spans="1:6" x14ac:dyDescent="0.25">
      <c r="A141" t="s">
        <v>32</v>
      </c>
      <c r="B141" t="s">
        <v>38</v>
      </c>
      <c r="C141">
        <v>55</v>
      </c>
      <c r="D141">
        <v>1305</v>
      </c>
      <c r="E141" t="s">
        <v>43</v>
      </c>
      <c r="F141">
        <v>71775</v>
      </c>
    </row>
    <row r="142" spans="1:6" x14ac:dyDescent="0.25">
      <c r="A142" t="s">
        <v>32</v>
      </c>
      <c r="B142" t="s">
        <v>38</v>
      </c>
      <c r="C142">
        <v>50</v>
      </c>
      <c r="D142">
        <v>1287</v>
      </c>
      <c r="E142" t="s">
        <v>43</v>
      </c>
      <c r="F142">
        <v>64350</v>
      </c>
    </row>
    <row r="143" spans="1:6" x14ac:dyDescent="0.25">
      <c r="A143" t="s">
        <v>32</v>
      </c>
      <c r="B143" t="s">
        <v>38</v>
      </c>
      <c r="C143">
        <v>46</v>
      </c>
      <c r="D143">
        <v>1120</v>
      </c>
      <c r="E143" t="s">
        <v>43</v>
      </c>
      <c r="F143">
        <v>51520</v>
      </c>
    </row>
    <row r="144" spans="1:6" x14ac:dyDescent="0.25">
      <c r="A144" t="s">
        <v>32</v>
      </c>
      <c r="B144" t="s">
        <v>38</v>
      </c>
      <c r="C144">
        <v>30</v>
      </c>
      <c r="D144">
        <v>1499</v>
      </c>
      <c r="E144" t="s">
        <v>16</v>
      </c>
      <c r="F144">
        <v>44970</v>
      </c>
    </row>
    <row r="145" spans="1:6" x14ac:dyDescent="0.25">
      <c r="A145" t="s">
        <v>32</v>
      </c>
      <c r="B145" t="s">
        <v>38</v>
      </c>
      <c r="C145">
        <v>14</v>
      </c>
      <c r="D145">
        <v>1267</v>
      </c>
      <c r="E145" t="s">
        <v>16</v>
      </c>
      <c r="F145">
        <v>17738</v>
      </c>
    </row>
    <row r="146" spans="1:6" x14ac:dyDescent="0.25">
      <c r="A146" t="s">
        <v>32</v>
      </c>
      <c r="B146" t="s">
        <v>38</v>
      </c>
      <c r="C146">
        <v>9</v>
      </c>
      <c r="D146">
        <v>1444</v>
      </c>
      <c r="E146" t="s">
        <v>16</v>
      </c>
      <c r="F146">
        <v>12996</v>
      </c>
    </row>
    <row r="147" spans="1:6" x14ac:dyDescent="0.25">
      <c r="A147" t="s">
        <v>39</v>
      </c>
      <c r="B147" t="s">
        <v>30</v>
      </c>
      <c r="C147">
        <v>88</v>
      </c>
      <c r="D147">
        <v>1352</v>
      </c>
      <c r="E147" t="s">
        <v>43</v>
      </c>
      <c r="F147">
        <v>118976</v>
      </c>
    </row>
    <row r="148" spans="1:6" x14ac:dyDescent="0.25">
      <c r="A148" t="s">
        <v>39</v>
      </c>
      <c r="B148" t="s">
        <v>30</v>
      </c>
      <c r="C148">
        <v>89</v>
      </c>
      <c r="D148">
        <v>1251</v>
      </c>
      <c r="E148" t="s">
        <v>16</v>
      </c>
      <c r="F148">
        <v>111339</v>
      </c>
    </row>
    <row r="149" spans="1:6" x14ac:dyDescent="0.25">
      <c r="A149" t="s">
        <v>39</v>
      </c>
      <c r="B149" t="s">
        <v>30</v>
      </c>
      <c r="C149">
        <v>74</v>
      </c>
      <c r="D149">
        <v>1459</v>
      </c>
      <c r="E149" t="s">
        <v>16</v>
      </c>
      <c r="F149">
        <v>107966</v>
      </c>
    </row>
    <row r="150" spans="1:6" x14ac:dyDescent="0.25">
      <c r="A150" t="s">
        <v>39</v>
      </c>
      <c r="B150" t="s">
        <v>30</v>
      </c>
      <c r="C150">
        <v>81</v>
      </c>
      <c r="D150">
        <v>1310</v>
      </c>
      <c r="E150" t="s">
        <v>16</v>
      </c>
      <c r="F150">
        <v>106110</v>
      </c>
    </row>
    <row r="151" spans="1:6" x14ac:dyDescent="0.25">
      <c r="A151" t="s">
        <v>39</v>
      </c>
      <c r="B151" t="s">
        <v>30</v>
      </c>
      <c r="C151">
        <v>84</v>
      </c>
      <c r="D151">
        <v>1247</v>
      </c>
      <c r="E151" t="s">
        <v>45</v>
      </c>
      <c r="F151">
        <v>104748</v>
      </c>
    </row>
    <row r="152" spans="1:6" x14ac:dyDescent="0.25">
      <c r="A152" t="s">
        <v>39</v>
      </c>
      <c r="B152" t="s">
        <v>30</v>
      </c>
      <c r="C152">
        <v>83</v>
      </c>
      <c r="D152">
        <v>1208</v>
      </c>
      <c r="E152" t="s">
        <v>16</v>
      </c>
      <c r="F152">
        <v>100264</v>
      </c>
    </row>
    <row r="153" spans="1:6" x14ac:dyDescent="0.25">
      <c r="A153" t="s">
        <v>39</v>
      </c>
      <c r="B153" t="s">
        <v>30</v>
      </c>
      <c r="C153">
        <v>61</v>
      </c>
      <c r="D153">
        <v>1139</v>
      </c>
      <c r="E153" t="s">
        <v>44</v>
      </c>
      <c r="F153">
        <v>69479</v>
      </c>
    </row>
    <row r="154" spans="1:6" x14ac:dyDescent="0.25">
      <c r="A154" t="s">
        <v>39</v>
      </c>
      <c r="B154" t="s">
        <v>30</v>
      </c>
      <c r="C154">
        <v>19</v>
      </c>
      <c r="D154">
        <v>1192</v>
      </c>
      <c r="E154" t="s">
        <v>43</v>
      </c>
      <c r="F154">
        <v>22648</v>
      </c>
    </row>
    <row r="155" spans="1:6" x14ac:dyDescent="0.25">
      <c r="A155" t="s">
        <v>39</v>
      </c>
      <c r="B155" t="s">
        <v>30</v>
      </c>
      <c r="C155">
        <v>15</v>
      </c>
      <c r="D155">
        <v>1100</v>
      </c>
      <c r="E155" t="s">
        <v>45</v>
      </c>
      <c r="F155">
        <v>16500</v>
      </c>
    </row>
    <row r="156" spans="1:6" x14ac:dyDescent="0.25">
      <c r="A156" t="s">
        <v>39</v>
      </c>
      <c r="B156" t="s">
        <v>30</v>
      </c>
      <c r="C156">
        <v>10</v>
      </c>
      <c r="D156">
        <v>1261</v>
      </c>
      <c r="E156" t="s">
        <v>44</v>
      </c>
      <c r="F156">
        <v>12610</v>
      </c>
    </row>
    <row r="157" spans="1:6" x14ac:dyDescent="0.25">
      <c r="A157" t="s">
        <v>39</v>
      </c>
      <c r="B157" t="s">
        <v>30</v>
      </c>
      <c r="C157">
        <v>4</v>
      </c>
      <c r="D157">
        <v>1049</v>
      </c>
      <c r="E157" t="s">
        <v>16</v>
      </c>
      <c r="F157">
        <v>4196</v>
      </c>
    </row>
    <row r="158" spans="1:6" x14ac:dyDescent="0.25">
      <c r="A158" t="s">
        <v>39</v>
      </c>
      <c r="B158" t="s">
        <v>33</v>
      </c>
      <c r="C158">
        <v>81</v>
      </c>
      <c r="D158">
        <v>1183</v>
      </c>
      <c r="E158" t="s">
        <v>16</v>
      </c>
      <c r="F158">
        <v>95823</v>
      </c>
    </row>
    <row r="159" spans="1:6" x14ac:dyDescent="0.25">
      <c r="A159" t="s">
        <v>39</v>
      </c>
      <c r="B159" t="s">
        <v>33</v>
      </c>
      <c r="C159">
        <v>55</v>
      </c>
      <c r="D159">
        <v>1433</v>
      </c>
      <c r="E159" t="s">
        <v>43</v>
      </c>
      <c r="F159">
        <v>78815</v>
      </c>
    </row>
    <row r="160" spans="1:6" x14ac:dyDescent="0.25">
      <c r="A160" t="s">
        <v>39</v>
      </c>
      <c r="B160" t="s">
        <v>33</v>
      </c>
      <c r="C160">
        <v>29</v>
      </c>
      <c r="D160">
        <v>1368</v>
      </c>
      <c r="E160" t="s">
        <v>45</v>
      </c>
      <c r="F160">
        <v>39672</v>
      </c>
    </row>
    <row r="161" spans="1:6" x14ac:dyDescent="0.25">
      <c r="A161" t="s">
        <v>39</v>
      </c>
      <c r="B161" t="s">
        <v>33</v>
      </c>
      <c r="C161">
        <v>28</v>
      </c>
      <c r="D161">
        <v>1326</v>
      </c>
      <c r="E161" t="s">
        <v>16</v>
      </c>
      <c r="F161">
        <v>37128</v>
      </c>
    </row>
    <row r="162" spans="1:6" x14ac:dyDescent="0.25">
      <c r="A162" t="s">
        <v>39</v>
      </c>
      <c r="B162" t="s">
        <v>33</v>
      </c>
      <c r="C162">
        <v>20</v>
      </c>
      <c r="D162">
        <v>1500</v>
      </c>
      <c r="E162" t="s">
        <v>43</v>
      </c>
      <c r="F162">
        <v>30000</v>
      </c>
    </row>
    <row r="163" spans="1:6" x14ac:dyDescent="0.25">
      <c r="A163" t="s">
        <v>39</v>
      </c>
      <c r="B163" t="s">
        <v>33</v>
      </c>
      <c r="C163">
        <v>17</v>
      </c>
      <c r="D163">
        <v>1415</v>
      </c>
      <c r="E163" t="s">
        <v>45</v>
      </c>
      <c r="F163">
        <v>24055</v>
      </c>
    </row>
    <row r="164" spans="1:6" x14ac:dyDescent="0.25">
      <c r="A164" t="s">
        <v>39</v>
      </c>
      <c r="B164" t="s">
        <v>33</v>
      </c>
      <c r="C164">
        <v>16</v>
      </c>
      <c r="D164">
        <v>1274</v>
      </c>
      <c r="E164" t="s">
        <v>45</v>
      </c>
      <c r="F164">
        <v>20384</v>
      </c>
    </row>
    <row r="165" spans="1:6" x14ac:dyDescent="0.25">
      <c r="A165" t="s">
        <v>39</v>
      </c>
      <c r="B165" t="s">
        <v>33</v>
      </c>
      <c r="C165">
        <v>11</v>
      </c>
      <c r="D165">
        <v>1085</v>
      </c>
      <c r="E165" t="s">
        <v>44</v>
      </c>
      <c r="F165">
        <v>11935</v>
      </c>
    </row>
    <row r="166" spans="1:6" x14ac:dyDescent="0.25">
      <c r="A166" t="s">
        <v>39</v>
      </c>
      <c r="B166" t="s">
        <v>33</v>
      </c>
      <c r="C166">
        <v>9</v>
      </c>
      <c r="D166">
        <v>1212</v>
      </c>
      <c r="E166" t="s">
        <v>44</v>
      </c>
      <c r="F166">
        <v>10908</v>
      </c>
    </row>
    <row r="167" spans="1:6" x14ac:dyDescent="0.25">
      <c r="A167" t="s">
        <v>39</v>
      </c>
      <c r="B167" t="s">
        <v>33</v>
      </c>
      <c r="C167">
        <v>8</v>
      </c>
      <c r="D167">
        <v>1254</v>
      </c>
      <c r="E167" t="s">
        <v>44</v>
      </c>
      <c r="F167">
        <v>10032</v>
      </c>
    </row>
    <row r="168" spans="1:6" x14ac:dyDescent="0.25">
      <c r="A168" t="s">
        <v>39</v>
      </c>
      <c r="B168" t="s">
        <v>33</v>
      </c>
      <c r="C168">
        <v>7</v>
      </c>
      <c r="D168">
        <v>1428</v>
      </c>
      <c r="E168" t="s">
        <v>44</v>
      </c>
      <c r="F168">
        <v>9996</v>
      </c>
    </row>
    <row r="169" spans="1:6" x14ac:dyDescent="0.25">
      <c r="A169" t="s">
        <v>39</v>
      </c>
      <c r="B169" t="s">
        <v>29</v>
      </c>
      <c r="C169">
        <v>80</v>
      </c>
      <c r="D169">
        <v>1445</v>
      </c>
      <c r="E169" t="s">
        <v>44</v>
      </c>
      <c r="F169">
        <v>115600</v>
      </c>
    </row>
    <row r="170" spans="1:6" x14ac:dyDescent="0.25">
      <c r="A170" t="s">
        <v>39</v>
      </c>
      <c r="B170" t="s">
        <v>29</v>
      </c>
      <c r="C170">
        <v>75</v>
      </c>
      <c r="D170">
        <v>1383</v>
      </c>
      <c r="E170" t="s">
        <v>43</v>
      </c>
      <c r="F170">
        <v>103725</v>
      </c>
    </row>
    <row r="171" spans="1:6" x14ac:dyDescent="0.25">
      <c r="A171" t="s">
        <v>39</v>
      </c>
      <c r="B171" t="s">
        <v>29</v>
      </c>
      <c r="C171">
        <v>96</v>
      </c>
      <c r="D171">
        <v>1032</v>
      </c>
      <c r="E171" t="s">
        <v>16</v>
      </c>
      <c r="F171">
        <v>99072</v>
      </c>
    </row>
    <row r="172" spans="1:6" x14ac:dyDescent="0.25">
      <c r="A172" t="s">
        <v>39</v>
      </c>
      <c r="B172" t="s">
        <v>29</v>
      </c>
      <c r="C172">
        <v>71</v>
      </c>
      <c r="D172">
        <v>1160</v>
      </c>
      <c r="E172" t="s">
        <v>16</v>
      </c>
      <c r="F172">
        <v>82360</v>
      </c>
    </row>
    <row r="173" spans="1:6" x14ac:dyDescent="0.25">
      <c r="A173" t="s">
        <v>39</v>
      </c>
      <c r="B173" t="s">
        <v>29</v>
      </c>
      <c r="C173">
        <v>54</v>
      </c>
      <c r="D173">
        <v>1204</v>
      </c>
      <c r="E173" t="s">
        <v>45</v>
      </c>
      <c r="F173">
        <v>65016</v>
      </c>
    </row>
    <row r="174" spans="1:6" x14ac:dyDescent="0.25">
      <c r="A174" t="s">
        <v>39</v>
      </c>
      <c r="B174" t="s">
        <v>29</v>
      </c>
      <c r="C174">
        <v>58</v>
      </c>
      <c r="D174">
        <v>1080</v>
      </c>
      <c r="E174" t="s">
        <v>16</v>
      </c>
      <c r="F174">
        <v>62640</v>
      </c>
    </row>
    <row r="175" spans="1:6" x14ac:dyDescent="0.25">
      <c r="A175" t="s">
        <v>39</v>
      </c>
      <c r="B175" t="s">
        <v>29</v>
      </c>
      <c r="C175">
        <v>38</v>
      </c>
      <c r="D175">
        <v>1486</v>
      </c>
      <c r="E175" t="s">
        <v>16</v>
      </c>
      <c r="F175">
        <v>56468</v>
      </c>
    </row>
    <row r="176" spans="1:6" x14ac:dyDescent="0.25">
      <c r="A176" t="s">
        <v>39</v>
      </c>
      <c r="B176" t="s">
        <v>29</v>
      </c>
      <c r="C176">
        <v>32</v>
      </c>
      <c r="D176">
        <v>1343</v>
      </c>
      <c r="E176" t="s">
        <v>43</v>
      </c>
      <c r="F176">
        <v>42976</v>
      </c>
    </row>
    <row r="177" spans="1:6" x14ac:dyDescent="0.25">
      <c r="A177" t="s">
        <v>39</v>
      </c>
      <c r="B177" t="s">
        <v>29</v>
      </c>
      <c r="C177">
        <v>41</v>
      </c>
      <c r="D177">
        <v>1034</v>
      </c>
      <c r="E177" t="s">
        <v>44</v>
      </c>
      <c r="F177">
        <v>42394</v>
      </c>
    </row>
    <row r="178" spans="1:6" x14ac:dyDescent="0.25">
      <c r="A178" t="s">
        <v>39</v>
      </c>
      <c r="B178" t="s">
        <v>29</v>
      </c>
      <c r="C178">
        <v>27</v>
      </c>
      <c r="D178">
        <v>1419</v>
      </c>
      <c r="E178" t="s">
        <v>45</v>
      </c>
      <c r="F178">
        <v>38313</v>
      </c>
    </row>
    <row r="179" spans="1:6" x14ac:dyDescent="0.25">
      <c r="A179" t="s">
        <v>39</v>
      </c>
      <c r="B179" t="s">
        <v>29</v>
      </c>
      <c r="C179">
        <v>28</v>
      </c>
      <c r="D179">
        <v>1208</v>
      </c>
      <c r="E179" t="s">
        <v>16</v>
      </c>
      <c r="F179">
        <v>33824</v>
      </c>
    </row>
    <row r="180" spans="1:6" x14ac:dyDescent="0.25">
      <c r="A180" t="s">
        <v>39</v>
      </c>
      <c r="B180" t="s">
        <v>29</v>
      </c>
      <c r="C180">
        <v>11</v>
      </c>
      <c r="D180">
        <v>1362</v>
      </c>
      <c r="E180" t="s">
        <v>43</v>
      </c>
      <c r="F180">
        <v>14982</v>
      </c>
    </row>
    <row r="181" spans="1:6" x14ac:dyDescent="0.25">
      <c r="A181" t="s">
        <v>39</v>
      </c>
      <c r="B181" t="s">
        <v>36</v>
      </c>
      <c r="C181">
        <v>99</v>
      </c>
      <c r="D181">
        <v>1402</v>
      </c>
      <c r="E181" t="s">
        <v>16</v>
      </c>
      <c r="F181">
        <v>138798</v>
      </c>
    </row>
    <row r="182" spans="1:6" x14ac:dyDescent="0.25">
      <c r="A182" t="s">
        <v>39</v>
      </c>
      <c r="B182" t="s">
        <v>36</v>
      </c>
      <c r="C182">
        <v>95</v>
      </c>
      <c r="D182">
        <v>1259</v>
      </c>
      <c r="E182" t="s">
        <v>16</v>
      </c>
      <c r="F182">
        <v>119605</v>
      </c>
    </row>
    <row r="183" spans="1:6" x14ac:dyDescent="0.25">
      <c r="A183" t="s">
        <v>39</v>
      </c>
      <c r="B183" t="s">
        <v>36</v>
      </c>
      <c r="C183">
        <v>81</v>
      </c>
      <c r="D183">
        <v>1350</v>
      </c>
      <c r="E183" t="s">
        <v>16</v>
      </c>
      <c r="F183">
        <v>109350</v>
      </c>
    </row>
    <row r="184" spans="1:6" x14ac:dyDescent="0.25">
      <c r="A184" t="s">
        <v>39</v>
      </c>
      <c r="B184" t="s">
        <v>36</v>
      </c>
      <c r="C184">
        <v>52</v>
      </c>
      <c r="D184">
        <v>1491</v>
      </c>
      <c r="E184" t="s">
        <v>16</v>
      </c>
      <c r="F184">
        <v>77532</v>
      </c>
    </row>
    <row r="185" spans="1:6" x14ac:dyDescent="0.25">
      <c r="A185" t="s">
        <v>39</v>
      </c>
      <c r="B185" t="s">
        <v>36</v>
      </c>
      <c r="C185">
        <v>45</v>
      </c>
      <c r="D185">
        <v>1309</v>
      </c>
      <c r="E185" t="s">
        <v>43</v>
      </c>
      <c r="F185">
        <v>58905</v>
      </c>
    </row>
    <row r="186" spans="1:6" x14ac:dyDescent="0.25">
      <c r="A186" t="s">
        <v>39</v>
      </c>
      <c r="B186" t="s">
        <v>36</v>
      </c>
      <c r="C186">
        <v>39</v>
      </c>
      <c r="D186">
        <v>1078</v>
      </c>
      <c r="E186" t="s">
        <v>44</v>
      </c>
      <c r="F186">
        <v>42042</v>
      </c>
    </row>
    <row r="187" spans="1:6" x14ac:dyDescent="0.25">
      <c r="A187" t="s">
        <v>39</v>
      </c>
      <c r="B187" t="s">
        <v>36</v>
      </c>
      <c r="C187">
        <v>35</v>
      </c>
      <c r="D187">
        <v>1144</v>
      </c>
      <c r="E187" t="s">
        <v>45</v>
      </c>
      <c r="F187">
        <v>40040</v>
      </c>
    </row>
    <row r="188" spans="1:6" x14ac:dyDescent="0.25">
      <c r="A188" t="s">
        <v>39</v>
      </c>
      <c r="B188" t="s">
        <v>36</v>
      </c>
      <c r="C188">
        <v>22</v>
      </c>
      <c r="D188">
        <v>1332</v>
      </c>
      <c r="E188" t="s">
        <v>44</v>
      </c>
      <c r="F188">
        <v>29304</v>
      </c>
    </row>
    <row r="189" spans="1:6" x14ac:dyDescent="0.25">
      <c r="A189" t="s">
        <v>39</v>
      </c>
      <c r="B189" t="s">
        <v>36</v>
      </c>
      <c r="C189">
        <v>20</v>
      </c>
      <c r="D189">
        <v>1268</v>
      </c>
      <c r="E189" t="s">
        <v>44</v>
      </c>
      <c r="F189">
        <v>25360</v>
      </c>
    </row>
    <row r="190" spans="1:6" x14ac:dyDescent="0.25">
      <c r="A190" t="s">
        <v>39</v>
      </c>
      <c r="B190" t="s">
        <v>36</v>
      </c>
      <c r="C190">
        <v>18</v>
      </c>
      <c r="D190">
        <v>1127</v>
      </c>
      <c r="E190" t="s">
        <v>16</v>
      </c>
      <c r="F190">
        <v>20286</v>
      </c>
    </row>
    <row r="191" spans="1:6" x14ac:dyDescent="0.25">
      <c r="A191" t="s">
        <v>39</v>
      </c>
      <c r="B191" t="s">
        <v>35</v>
      </c>
      <c r="C191">
        <v>80</v>
      </c>
      <c r="D191">
        <v>1459</v>
      </c>
      <c r="E191" t="s">
        <v>43</v>
      </c>
      <c r="F191">
        <v>116720</v>
      </c>
    </row>
    <row r="192" spans="1:6" x14ac:dyDescent="0.25">
      <c r="A192" t="s">
        <v>39</v>
      </c>
      <c r="B192" t="s">
        <v>35</v>
      </c>
      <c r="C192">
        <v>69</v>
      </c>
      <c r="D192">
        <v>1473</v>
      </c>
      <c r="E192" t="s">
        <v>43</v>
      </c>
      <c r="F192">
        <v>101637</v>
      </c>
    </row>
    <row r="193" spans="1:6" x14ac:dyDescent="0.25">
      <c r="A193" t="s">
        <v>39</v>
      </c>
      <c r="B193" t="s">
        <v>35</v>
      </c>
      <c r="C193">
        <v>65</v>
      </c>
      <c r="D193">
        <v>1496</v>
      </c>
      <c r="E193" t="s">
        <v>16</v>
      </c>
      <c r="F193">
        <v>97240</v>
      </c>
    </row>
    <row r="194" spans="1:6" x14ac:dyDescent="0.25">
      <c r="A194" t="s">
        <v>39</v>
      </c>
      <c r="B194" t="s">
        <v>35</v>
      </c>
      <c r="C194">
        <v>70</v>
      </c>
      <c r="D194">
        <v>1388</v>
      </c>
      <c r="E194" t="s">
        <v>45</v>
      </c>
      <c r="F194">
        <v>97160</v>
      </c>
    </row>
    <row r="195" spans="1:6" x14ac:dyDescent="0.25">
      <c r="A195" t="s">
        <v>39</v>
      </c>
      <c r="B195" t="s">
        <v>35</v>
      </c>
      <c r="C195">
        <v>85</v>
      </c>
      <c r="D195">
        <v>1105</v>
      </c>
      <c r="E195" t="s">
        <v>16</v>
      </c>
      <c r="F195">
        <v>93925</v>
      </c>
    </row>
    <row r="196" spans="1:6" x14ac:dyDescent="0.25">
      <c r="A196" t="s">
        <v>39</v>
      </c>
      <c r="B196" t="s">
        <v>35</v>
      </c>
      <c r="C196">
        <v>88</v>
      </c>
      <c r="D196">
        <v>1021</v>
      </c>
      <c r="E196" t="s">
        <v>43</v>
      </c>
      <c r="F196">
        <v>89848</v>
      </c>
    </row>
    <row r="197" spans="1:6" x14ac:dyDescent="0.25">
      <c r="A197" t="s">
        <v>39</v>
      </c>
      <c r="B197" t="s">
        <v>35</v>
      </c>
      <c r="C197">
        <v>88</v>
      </c>
      <c r="D197">
        <v>1019</v>
      </c>
      <c r="E197" t="s">
        <v>44</v>
      </c>
      <c r="F197">
        <v>89672</v>
      </c>
    </row>
    <row r="198" spans="1:6" x14ac:dyDescent="0.25">
      <c r="A198" t="s">
        <v>39</v>
      </c>
      <c r="B198" t="s">
        <v>35</v>
      </c>
      <c r="C198">
        <v>71</v>
      </c>
      <c r="D198">
        <v>1169</v>
      </c>
      <c r="E198" t="s">
        <v>45</v>
      </c>
      <c r="F198">
        <v>82999</v>
      </c>
    </row>
    <row r="199" spans="1:6" x14ac:dyDescent="0.25">
      <c r="A199" t="s">
        <v>39</v>
      </c>
      <c r="B199" t="s">
        <v>35</v>
      </c>
      <c r="C199">
        <v>56</v>
      </c>
      <c r="D199">
        <v>1434</v>
      </c>
      <c r="E199" t="s">
        <v>16</v>
      </c>
      <c r="F199">
        <v>80304</v>
      </c>
    </row>
    <row r="200" spans="1:6" x14ac:dyDescent="0.25">
      <c r="A200" t="s">
        <v>39</v>
      </c>
      <c r="B200" t="s">
        <v>35</v>
      </c>
      <c r="C200">
        <v>61</v>
      </c>
      <c r="D200">
        <v>1139</v>
      </c>
      <c r="E200" t="s">
        <v>43</v>
      </c>
      <c r="F200">
        <v>69479</v>
      </c>
    </row>
    <row r="201" spans="1:6" x14ac:dyDescent="0.25">
      <c r="A201" t="s">
        <v>39</v>
      </c>
      <c r="B201" t="s">
        <v>35</v>
      </c>
      <c r="C201">
        <v>57</v>
      </c>
      <c r="D201">
        <v>1135</v>
      </c>
      <c r="E201" t="s">
        <v>16</v>
      </c>
      <c r="F201">
        <v>64695</v>
      </c>
    </row>
    <row r="202" spans="1:6" x14ac:dyDescent="0.25">
      <c r="A202" t="s">
        <v>39</v>
      </c>
      <c r="B202" t="s">
        <v>35</v>
      </c>
      <c r="C202">
        <v>40</v>
      </c>
      <c r="D202">
        <v>1302</v>
      </c>
      <c r="E202" t="s">
        <v>45</v>
      </c>
      <c r="F202">
        <v>52080</v>
      </c>
    </row>
    <row r="203" spans="1:6" x14ac:dyDescent="0.25">
      <c r="A203" t="s">
        <v>39</v>
      </c>
      <c r="B203" t="s">
        <v>35</v>
      </c>
      <c r="C203">
        <v>35</v>
      </c>
      <c r="D203">
        <v>1405</v>
      </c>
      <c r="E203" t="s">
        <v>45</v>
      </c>
      <c r="F203">
        <v>49175</v>
      </c>
    </row>
    <row r="204" spans="1:6" x14ac:dyDescent="0.25">
      <c r="A204" t="s">
        <v>39</v>
      </c>
      <c r="B204" t="s">
        <v>35</v>
      </c>
      <c r="C204">
        <v>33</v>
      </c>
      <c r="D204">
        <v>1477</v>
      </c>
      <c r="E204" t="s">
        <v>43</v>
      </c>
      <c r="F204">
        <v>48741</v>
      </c>
    </row>
    <row r="205" spans="1:6" x14ac:dyDescent="0.25">
      <c r="A205" t="s">
        <v>39</v>
      </c>
      <c r="B205" t="s">
        <v>35</v>
      </c>
      <c r="C205">
        <v>22</v>
      </c>
      <c r="D205">
        <v>1057</v>
      </c>
      <c r="E205" t="s">
        <v>43</v>
      </c>
      <c r="F205">
        <v>23254</v>
      </c>
    </row>
    <row r="206" spans="1:6" x14ac:dyDescent="0.25">
      <c r="A206" t="s">
        <v>39</v>
      </c>
      <c r="B206" t="s">
        <v>35</v>
      </c>
      <c r="C206">
        <v>11</v>
      </c>
      <c r="D206">
        <v>1367</v>
      </c>
      <c r="E206" t="s">
        <v>16</v>
      </c>
      <c r="F206">
        <v>15037</v>
      </c>
    </row>
    <row r="207" spans="1:6" x14ac:dyDescent="0.25">
      <c r="A207" t="s">
        <v>39</v>
      </c>
      <c r="B207" t="s">
        <v>35</v>
      </c>
      <c r="C207">
        <v>9</v>
      </c>
      <c r="D207">
        <v>1117</v>
      </c>
      <c r="E207" t="s">
        <v>45</v>
      </c>
      <c r="F207">
        <v>10053</v>
      </c>
    </row>
    <row r="208" spans="1:6" x14ac:dyDescent="0.25">
      <c r="A208" t="s">
        <v>39</v>
      </c>
      <c r="B208" t="s">
        <v>35</v>
      </c>
      <c r="C208">
        <v>6</v>
      </c>
      <c r="D208">
        <v>1157</v>
      </c>
      <c r="E208" t="s">
        <v>16</v>
      </c>
      <c r="F208">
        <v>6942</v>
      </c>
    </row>
    <row r="209" spans="1:6" x14ac:dyDescent="0.25">
      <c r="A209" t="s">
        <v>39</v>
      </c>
      <c r="B209" t="s">
        <v>31</v>
      </c>
      <c r="C209">
        <v>98</v>
      </c>
      <c r="D209">
        <v>1496</v>
      </c>
      <c r="E209" t="s">
        <v>16</v>
      </c>
      <c r="F209">
        <v>146608</v>
      </c>
    </row>
    <row r="210" spans="1:6" x14ac:dyDescent="0.25">
      <c r="A210" t="s">
        <v>39</v>
      </c>
      <c r="B210" t="s">
        <v>31</v>
      </c>
      <c r="C210">
        <v>76</v>
      </c>
      <c r="D210">
        <v>1296</v>
      </c>
      <c r="E210" t="s">
        <v>45</v>
      </c>
      <c r="F210">
        <v>98496</v>
      </c>
    </row>
    <row r="211" spans="1:6" x14ac:dyDescent="0.25">
      <c r="A211" t="s">
        <v>39</v>
      </c>
      <c r="B211" t="s">
        <v>31</v>
      </c>
      <c r="C211">
        <v>62</v>
      </c>
      <c r="D211">
        <v>1241</v>
      </c>
      <c r="E211" t="s">
        <v>43</v>
      </c>
      <c r="F211">
        <v>76942</v>
      </c>
    </row>
    <row r="212" spans="1:6" x14ac:dyDescent="0.25">
      <c r="A212" t="s">
        <v>39</v>
      </c>
      <c r="B212" t="s">
        <v>31</v>
      </c>
      <c r="C212">
        <v>75</v>
      </c>
      <c r="D212">
        <v>1000</v>
      </c>
      <c r="E212" t="s">
        <v>16</v>
      </c>
      <c r="F212">
        <v>75000</v>
      </c>
    </row>
    <row r="213" spans="1:6" x14ac:dyDescent="0.25">
      <c r="A213" t="s">
        <v>39</v>
      </c>
      <c r="B213" t="s">
        <v>31</v>
      </c>
      <c r="C213">
        <v>12</v>
      </c>
      <c r="D213">
        <v>1329</v>
      </c>
      <c r="E213" t="s">
        <v>43</v>
      </c>
      <c r="F213">
        <v>15948</v>
      </c>
    </row>
    <row r="214" spans="1:6" x14ac:dyDescent="0.25">
      <c r="A214" t="s">
        <v>39</v>
      </c>
      <c r="B214" t="s">
        <v>31</v>
      </c>
      <c r="C214">
        <v>4</v>
      </c>
      <c r="D214">
        <v>1101</v>
      </c>
      <c r="E214" t="s">
        <v>16</v>
      </c>
      <c r="F214">
        <v>4404</v>
      </c>
    </row>
    <row r="215" spans="1:6" x14ac:dyDescent="0.25">
      <c r="A215" t="s">
        <v>39</v>
      </c>
      <c r="B215" t="s">
        <v>38</v>
      </c>
      <c r="C215">
        <v>88</v>
      </c>
      <c r="D215">
        <v>1288</v>
      </c>
      <c r="E215" t="s">
        <v>44</v>
      </c>
      <c r="F215">
        <v>113344</v>
      </c>
    </row>
    <row r="216" spans="1:6" x14ac:dyDescent="0.25">
      <c r="A216" t="s">
        <v>39</v>
      </c>
      <c r="B216" t="s">
        <v>38</v>
      </c>
      <c r="C216">
        <v>90</v>
      </c>
      <c r="D216">
        <v>1254</v>
      </c>
      <c r="E216" t="s">
        <v>16</v>
      </c>
      <c r="F216">
        <v>112860</v>
      </c>
    </row>
    <row r="217" spans="1:6" x14ac:dyDescent="0.25">
      <c r="A217" t="s">
        <v>39</v>
      </c>
      <c r="B217" t="s">
        <v>38</v>
      </c>
      <c r="C217">
        <v>73</v>
      </c>
      <c r="D217">
        <v>1449</v>
      </c>
      <c r="E217" t="s">
        <v>43</v>
      </c>
      <c r="F217">
        <v>105777</v>
      </c>
    </row>
    <row r="218" spans="1:6" x14ac:dyDescent="0.25">
      <c r="A218" t="s">
        <v>39</v>
      </c>
      <c r="B218" t="s">
        <v>38</v>
      </c>
      <c r="C218">
        <v>72</v>
      </c>
      <c r="D218">
        <v>1299</v>
      </c>
      <c r="E218" t="s">
        <v>45</v>
      </c>
      <c r="F218">
        <v>93528</v>
      </c>
    </row>
    <row r="219" spans="1:6" x14ac:dyDescent="0.25">
      <c r="A219" t="s">
        <v>39</v>
      </c>
      <c r="B219" t="s">
        <v>38</v>
      </c>
      <c r="C219">
        <v>87</v>
      </c>
      <c r="D219">
        <v>1042</v>
      </c>
      <c r="E219" t="s">
        <v>45</v>
      </c>
      <c r="F219">
        <v>90654</v>
      </c>
    </row>
    <row r="220" spans="1:6" x14ac:dyDescent="0.25">
      <c r="A220" t="s">
        <v>39</v>
      </c>
      <c r="B220" t="s">
        <v>38</v>
      </c>
      <c r="C220">
        <v>56</v>
      </c>
      <c r="D220">
        <v>1476</v>
      </c>
      <c r="E220" t="s">
        <v>16</v>
      </c>
      <c r="F220">
        <v>82656</v>
      </c>
    </row>
    <row r="221" spans="1:6" x14ac:dyDescent="0.25">
      <c r="A221" t="s">
        <v>39</v>
      </c>
      <c r="B221" t="s">
        <v>38</v>
      </c>
      <c r="C221">
        <v>58</v>
      </c>
      <c r="D221">
        <v>1290</v>
      </c>
      <c r="E221" t="s">
        <v>16</v>
      </c>
      <c r="F221">
        <v>74820</v>
      </c>
    </row>
    <row r="222" spans="1:6" x14ac:dyDescent="0.25">
      <c r="A222" t="s">
        <v>39</v>
      </c>
      <c r="B222" t="s">
        <v>38</v>
      </c>
      <c r="C222">
        <v>48</v>
      </c>
      <c r="D222">
        <v>1474</v>
      </c>
      <c r="E222" t="s">
        <v>44</v>
      </c>
      <c r="F222">
        <v>70752</v>
      </c>
    </row>
    <row r="223" spans="1:6" x14ac:dyDescent="0.25">
      <c r="A223" t="s">
        <v>39</v>
      </c>
      <c r="B223" t="s">
        <v>38</v>
      </c>
      <c r="C223">
        <v>54</v>
      </c>
      <c r="D223">
        <v>1132</v>
      </c>
      <c r="E223" t="s">
        <v>43</v>
      </c>
      <c r="F223">
        <v>61128</v>
      </c>
    </row>
    <row r="224" spans="1:6" x14ac:dyDescent="0.25">
      <c r="A224" t="s">
        <v>39</v>
      </c>
      <c r="B224" t="s">
        <v>38</v>
      </c>
      <c r="C224">
        <v>8</v>
      </c>
      <c r="D224">
        <v>1116</v>
      </c>
      <c r="E224" t="s">
        <v>43</v>
      </c>
      <c r="F224">
        <v>8928</v>
      </c>
    </row>
    <row r="225" spans="1:6" x14ac:dyDescent="0.25">
      <c r="A225" t="s">
        <v>37</v>
      </c>
      <c r="B225" t="s">
        <v>30</v>
      </c>
      <c r="C225">
        <v>94</v>
      </c>
      <c r="D225">
        <v>1440</v>
      </c>
      <c r="E225" t="s">
        <v>45</v>
      </c>
      <c r="F225">
        <v>135360</v>
      </c>
    </row>
    <row r="226" spans="1:6" x14ac:dyDescent="0.25">
      <c r="A226" t="s">
        <v>37</v>
      </c>
      <c r="B226" t="s">
        <v>30</v>
      </c>
      <c r="C226">
        <v>91</v>
      </c>
      <c r="D226">
        <v>1324</v>
      </c>
      <c r="E226" t="s">
        <v>44</v>
      </c>
      <c r="F226">
        <v>120484</v>
      </c>
    </row>
    <row r="227" spans="1:6" x14ac:dyDescent="0.25">
      <c r="A227" t="s">
        <v>37</v>
      </c>
      <c r="B227" t="s">
        <v>30</v>
      </c>
      <c r="C227">
        <v>98</v>
      </c>
      <c r="D227">
        <v>1010</v>
      </c>
      <c r="E227" t="s">
        <v>45</v>
      </c>
      <c r="F227">
        <v>98980</v>
      </c>
    </row>
    <row r="228" spans="1:6" x14ac:dyDescent="0.25">
      <c r="A228" t="s">
        <v>37</v>
      </c>
      <c r="B228" t="s">
        <v>30</v>
      </c>
      <c r="C228">
        <v>57</v>
      </c>
      <c r="D228">
        <v>1456</v>
      </c>
      <c r="E228" t="s">
        <v>16</v>
      </c>
      <c r="F228">
        <v>82992</v>
      </c>
    </row>
    <row r="229" spans="1:6" x14ac:dyDescent="0.25">
      <c r="A229" t="s">
        <v>37</v>
      </c>
      <c r="B229" t="s">
        <v>30</v>
      </c>
      <c r="C229">
        <v>56</v>
      </c>
      <c r="D229">
        <v>1427</v>
      </c>
      <c r="E229" t="s">
        <v>44</v>
      </c>
      <c r="F229">
        <v>79912</v>
      </c>
    </row>
    <row r="230" spans="1:6" x14ac:dyDescent="0.25">
      <c r="A230" t="s">
        <v>37</v>
      </c>
      <c r="B230" t="s">
        <v>30</v>
      </c>
      <c r="C230">
        <v>52</v>
      </c>
      <c r="D230">
        <v>1461</v>
      </c>
      <c r="E230" t="s">
        <v>44</v>
      </c>
      <c r="F230">
        <v>75972</v>
      </c>
    </row>
    <row r="231" spans="1:6" x14ac:dyDescent="0.25">
      <c r="A231" t="s">
        <v>37</v>
      </c>
      <c r="B231" t="s">
        <v>30</v>
      </c>
      <c r="C231">
        <v>32</v>
      </c>
      <c r="D231">
        <v>1362</v>
      </c>
      <c r="E231" t="s">
        <v>43</v>
      </c>
      <c r="F231">
        <v>43584</v>
      </c>
    </row>
    <row r="232" spans="1:6" x14ac:dyDescent="0.25">
      <c r="A232" t="s">
        <v>37</v>
      </c>
      <c r="B232" t="s">
        <v>30</v>
      </c>
      <c r="C232">
        <v>26</v>
      </c>
      <c r="D232">
        <v>1164</v>
      </c>
      <c r="E232" t="s">
        <v>43</v>
      </c>
      <c r="F232">
        <v>30264</v>
      </c>
    </row>
    <row r="233" spans="1:6" x14ac:dyDescent="0.25">
      <c r="A233" t="s">
        <v>37</v>
      </c>
      <c r="B233" t="s">
        <v>30</v>
      </c>
      <c r="C233">
        <v>19</v>
      </c>
      <c r="D233">
        <v>1001</v>
      </c>
      <c r="E233" t="s">
        <v>44</v>
      </c>
      <c r="F233">
        <v>19019</v>
      </c>
    </row>
    <row r="234" spans="1:6" x14ac:dyDescent="0.25">
      <c r="A234" t="s">
        <v>37</v>
      </c>
      <c r="B234" t="s">
        <v>30</v>
      </c>
      <c r="C234">
        <v>2</v>
      </c>
      <c r="D234">
        <v>1373</v>
      </c>
      <c r="E234" t="s">
        <v>16</v>
      </c>
      <c r="F234">
        <v>2746</v>
      </c>
    </row>
    <row r="235" spans="1:6" x14ac:dyDescent="0.25">
      <c r="A235" t="s">
        <v>37</v>
      </c>
      <c r="B235" t="s">
        <v>33</v>
      </c>
      <c r="C235">
        <v>82</v>
      </c>
      <c r="D235">
        <v>1108</v>
      </c>
      <c r="E235" t="s">
        <v>43</v>
      </c>
      <c r="F235">
        <v>90856</v>
      </c>
    </row>
    <row r="236" spans="1:6" x14ac:dyDescent="0.25">
      <c r="A236" t="s">
        <v>37</v>
      </c>
      <c r="B236" t="s">
        <v>33</v>
      </c>
      <c r="C236">
        <v>59</v>
      </c>
      <c r="D236">
        <v>1154</v>
      </c>
      <c r="E236" t="s">
        <v>43</v>
      </c>
      <c r="F236">
        <v>68086</v>
      </c>
    </row>
    <row r="237" spans="1:6" x14ac:dyDescent="0.25">
      <c r="A237" t="s">
        <v>37</v>
      </c>
      <c r="B237" t="s">
        <v>33</v>
      </c>
      <c r="C237">
        <v>59</v>
      </c>
      <c r="D237">
        <v>1019</v>
      </c>
      <c r="E237" t="s">
        <v>16</v>
      </c>
      <c r="F237">
        <v>60121</v>
      </c>
    </row>
    <row r="238" spans="1:6" x14ac:dyDescent="0.25">
      <c r="A238" t="s">
        <v>37</v>
      </c>
      <c r="B238" t="s">
        <v>33</v>
      </c>
      <c r="C238">
        <v>43</v>
      </c>
      <c r="D238">
        <v>1223</v>
      </c>
      <c r="E238" t="s">
        <v>44</v>
      </c>
      <c r="F238">
        <v>52589</v>
      </c>
    </row>
    <row r="239" spans="1:6" x14ac:dyDescent="0.25">
      <c r="A239" t="s">
        <v>37</v>
      </c>
      <c r="B239" t="s">
        <v>33</v>
      </c>
      <c r="C239">
        <v>46</v>
      </c>
      <c r="D239">
        <v>1021</v>
      </c>
      <c r="E239" t="s">
        <v>43</v>
      </c>
      <c r="F239">
        <v>46966</v>
      </c>
    </row>
    <row r="240" spans="1:6" x14ac:dyDescent="0.25">
      <c r="A240" t="s">
        <v>37</v>
      </c>
      <c r="B240" t="s">
        <v>33</v>
      </c>
      <c r="C240">
        <v>39</v>
      </c>
      <c r="D240">
        <v>1110</v>
      </c>
      <c r="E240" t="s">
        <v>43</v>
      </c>
      <c r="F240">
        <v>43290</v>
      </c>
    </row>
    <row r="241" spans="1:6" x14ac:dyDescent="0.25">
      <c r="A241" t="s">
        <v>37</v>
      </c>
      <c r="B241" t="s">
        <v>33</v>
      </c>
      <c r="C241">
        <v>27</v>
      </c>
      <c r="D241">
        <v>1345</v>
      </c>
      <c r="E241" t="s">
        <v>44</v>
      </c>
      <c r="F241">
        <v>36315</v>
      </c>
    </row>
    <row r="242" spans="1:6" x14ac:dyDescent="0.25">
      <c r="A242" t="s">
        <v>37</v>
      </c>
      <c r="B242" t="s">
        <v>33</v>
      </c>
      <c r="C242">
        <v>26</v>
      </c>
      <c r="D242">
        <v>1182</v>
      </c>
      <c r="E242" t="s">
        <v>43</v>
      </c>
      <c r="F242">
        <v>30732</v>
      </c>
    </row>
    <row r="243" spans="1:6" x14ac:dyDescent="0.25">
      <c r="A243" t="s">
        <v>37</v>
      </c>
      <c r="B243" t="s">
        <v>33</v>
      </c>
      <c r="C243">
        <v>14</v>
      </c>
      <c r="D243">
        <v>1349</v>
      </c>
      <c r="E243" t="s">
        <v>43</v>
      </c>
      <c r="F243">
        <v>18886</v>
      </c>
    </row>
    <row r="244" spans="1:6" x14ac:dyDescent="0.25">
      <c r="A244" t="s">
        <v>37</v>
      </c>
      <c r="B244" t="s">
        <v>29</v>
      </c>
      <c r="C244">
        <v>78</v>
      </c>
      <c r="D244">
        <v>1431</v>
      </c>
      <c r="E244" t="s">
        <v>16</v>
      </c>
      <c r="F244">
        <v>111618</v>
      </c>
    </row>
    <row r="245" spans="1:6" x14ac:dyDescent="0.25">
      <c r="A245" t="s">
        <v>37</v>
      </c>
      <c r="B245" t="s">
        <v>29</v>
      </c>
      <c r="C245">
        <v>80</v>
      </c>
      <c r="D245">
        <v>1381</v>
      </c>
      <c r="E245" t="s">
        <v>43</v>
      </c>
      <c r="F245">
        <v>110480</v>
      </c>
    </row>
    <row r="246" spans="1:6" x14ac:dyDescent="0.25">
      <c r="A246" t="s">
        <v>37</v>
      </c>
      <c r="B246" t="s">
        <v>29</v>
      </c>
      <c r="C246">
        <v>93</v>
      </c>
      <c r="D246">
        <v>1153</v>
      </c>
      <c r="E246" t="s">
        <v>45</v>
      </c>
      <c r="F246">
        <v>107229</v>
      </c>
    </row>
    <row r="247" spans="1:6" x14ac:dyDescent="0.25">
      <c r="A247" t="s">
        <v>37</v>
      </c>
      <c r="B247" t="s">
        <v>29</v>
      </c>
      <c r="C247">
        <v>22</v>
      </c>
      <c r="D247">
        <v>1305</v>
      </c>
      <c r="E247" t="s">
        <v>45</v>
      </c>
      <c r="F247">
        <v>28710</v>
      </c>
    </row>
    <row r="248" spans="1:6" x14ac:dyDescent="0.25">
      <c r="A248" t="s">
        <v>37</v>
      </c>
      <c r="B248" t="s">
        <v>36</v>
      </c>
      <c r="C248">
        <v>81</v>
      </c>
      <c r="D248">
        <v>1422</v>
      </c>
      <c r="E248" t="s">
        <v>16</v>
      </c>
      <c r="F248">
        <v>115182</v>
      </c>
    </row>
    <row r="249" spans="1:6" x14ac:dyDescent="0.25">
      <c r="A249" t="s">
        <v>37</v>
      </c>
      <c r="B249" t="s">
        <v>36</v>
      </c>
      <c r="C249">
        <v>69</v>
      </c>
      <c r="D249">
        <v>1435</v>
      </c>
      <c r="E249" t="s">
        <v>43</v>
      </c>
      <c r="F249">
        <v>99015</v>
      </c>
    </row>
    <row r="250" spans="1:6" x14ac:dyDescent="0.25">
      <c r="A250" t="s">
        <v>37</v>
      </c>
      <c r="B250" t="s">
        <v>36</v>
      </c>
      <c r="C250">
        <v>74</v>
      </c>
      <c r="D250">
        <v>1225</v>
      </c>
      <c r="E250" t="s">
        <v>43</v>
      </c>
      <c r="F250">
        <v>90650</v>
      </c>
    </row>
    <row r="251" spans="1:6" x14ac:dyDescent="0.25">
      <c r="A251" t="s">
        <v>37</v>
      </c>
      <c r="B251" t="s">
        <v>36</v>
      </c>
      <c r="C251">
        <v>62</v>
      </c>
      <c r="D251">
        <v>1241</v>
      </c>
      <c r="E251" t="s">
        <v>45</v>
      </c>
      <c r="F251">
        <v>76942</v>
      </c>
    </row>
    <row r="252" spans="1:6" x14ac:dyDescent="0.25">
      <c r="A252" t="s">
        <v>37</v>
      </c>
      <c r="B252" t="s">
        <v>36</v>
      </c>
      <c r="C252">
        <v>65</v>
      </c>
      <c r="D252">
        <v>1113</v>
      </c>
      <c r="E252" t="s">
        <v>16</v>
      </c>
      <c r="F252">
        <v>72345</v>
      </c>
    </row>
    <row r="253" spans="1:6" x14ac:dyDescent="0.25">
      <c r="A253" t="s">
        <v>37</v>
      </c>
      <c r="B253" t="s">
        <v>36</v>
      </c>
      <c r="C253">
        <v>62</v>
      </c>
      <c r="D253">
        <v>1056</v>
      </c>
      <c r="E253" t="s">
        <v>45</v>
      </c>
      <c r="F253">
        <v>65472</v>
      </c>
    </row>
    <row r="254" spans="1:6" x14ac:dyDescent="0.25">
      <c r="A254" t="s">
        <v>37</v>
      </c>
      <c r="B254" t="s">
        <v>36</v>
      </c>
      <c r="C254">
        <v>45</v>
      </c>
      <c r="D254">
        <v>1324</v>
      </c>
      <c r="E254" t="s">
        <v>16</v>
      </c>
      <c r="F254">
        <v>59580</v>
      </c>
    </row>
    <row r="255" spans="1:6" x14ac:dyDescent="0.25">
      <c r="A255" t="s">
        <v>37</v>
      </c>
      <c r="B255" t="s">
        <v>36</v>
      </c>
      <c r="C255">
        <v>49</v>
      </c>
      <c r="D255">
        <v>1109</v>
      </c>
      <c r="E255" t="s">
        <v>43</v>
      </c>
      <c r="F255">
        <v>54341</v>
      </c>
    </row>
    <row r="256" spans="1:6" x14ac:dyDescent="0.25">
      <c r="A256" t="s">
        <v>37</v>
      </c>
      <c r="B256" t="s">
        <v>36</v>
      </c>
      <c r="C256">
        <v>26</v>
      </c>
      <c r="D256">
        <v>1371</v>
      </c>
      <c r="E256" t="s">
        <v>44</v>
      </c>
      <c r="F256">
        <v>35646</v>
      </c>
    </row>
    <row r="257" spans="1:6" x14ac:dyDescent="0.25">
      <c r="A257" t="s">
        <v>37</v>
      </c>
      <c r="B257" t="s">
        <v>36</v>
      </c>
      <c r="C257">
        <v>24</v>
      </c>
      <c r="D257">
        <v>1328</v>
      </c>
      <c r="E257" t="s">
        <v>45</v>
      </c>
      <c r="F257">
        <v>31872</v>
      </c>
    </row>
    <row r="258" spans="1:6" x14ac:dyDescent="0.25">
      <c r="A258" t="s">
        <v>37</v>
      </c>
      <c r="B258" t="s">
        <v>36</v>
      </c>
      <c r="C258">
        <v>27</v>
      </c>
      <c r="D258">
        <v>1129</v>
      </c>
      <c r="E258" t="s">
        <v>43</v>
      </c>
      <c r="F258">
        <v>30483</v>
      </c>
    </row>
    <row r="259" spans="1:6" x14ac:dyDescent="0.25">
      <c r="A259" t="s">
        <v>37</v>
      </c>
      <c r="B259" t="s">
        <v>36</v>
      </c>
      <c r="C259">
        <v>17</v>
      </c>
      <c r="D259">
        <v>1054</v>
      </c>
      <c r="E259" t="s">
        <v>44</v>
      </c>
      <c r="F259">
        <v>17918</v>
      </c>
    </row>
    <row r="260" spans="1:6" x14ac:dyDescent="0.25">
      <c r="A260" t="s">
        <v>37</v>
      </c>
      <c r="B260" t="s">
        <v>36</v>
      </c>
      <c r="C260">
        <v>10</v>
      </c>
      <c r="D260">
        <v>1224</v>
      </c>
      <c r="E260" t="s">
        <v>45</v>
      </c>
      <c r="F260">
        <v>12240</v>
      </c>
    </row>
    <row r="261" spans="1:6" x14ac:dyDescent="0.25">
      <c r="A261" t="s">
        <v>37</v>
      </c>
      <c r="B261" t="s">
        <v>36</v>
      </c>
      <c r="C261">
        <v>1</v>
      </c>
      <c r="D261">
        <v>1089</v>
      </c>
      <c r="E261" t="s">
        <v>43</v>
      </c>
      <c r="F261">
        <v>1089</v>
      </c>
    </row>
    <row r="262" spans="1:6" x14ac:dyDescent="0.25">
      <c r="A262" t="s">
        <v>37</v>
      </c>
      <c r="B262" t="s">
        <v>35</v>
      </c>
      <c r="C262">
        <v>96</v>
      </c>
      <c r="D262">
        <v>1397</v>
      </c>
      <c r="E262" t="s">
        <v>45</v>
      </c>
      <c r="F262">
        <v>134112</v>
      </c>
    </row>
    <row r="263" spans="1:6" x14ac:dyDescent="0.25">
      <c r="A263" t="s">
        <v>37</v>
      </c>
      <c r="B263" t="s">
        <v>35</v>
      </c>
      <c r="C263">
        <v>98</v>
      </c>
      <c r="D263">
        <v>1177</v>
      </c>
      <c r="E263" t="s">
        <v>16</v>
      </c>
      <c r="F263">
        <v>115346</v>
      </c>
    </row>
    <row r="264" spans="1:6" x14ac:dyDescent="0.25">
      <c r="A264" t="s">
        <v>37</v>
      </c>
      <c r="B264" t="s">
        <v>35</v>
      </c>
      <c r="C264">
        <v>83</v>
      </c>
      <c r="D264">
        <v>1291</v>
      </c>
      <c r="E264" t="s">
        <v>45</v>
      </c>
      <c r="F264">
        <v>107153</v>
      </c>
    </row>
    <row r="265" spans="1:6" x14ac:dyDescent="0.25">
      <c r="A265" t="s">
        <v>37</v>
      </c>
      <c r="B265" t="s">
        <v>35</v>
      </c>
      <c r="C265">
        <v>87</v>
      </c>
      <c r="D265">
        <v>1121</v>
      </c>
      <c r="E265" t="s">
        <v>45</v>
      </c>
      <c r="F265">
        <v>97527</v>
      </c>
    </row>
    <row r="266" spans="1:6" x14ac:dyDescent="0.25">
      <c r="A266" t="s">
        <v>37</v>
      </c>
      <c r="B266" t="s">
        <v>35</v>
      </c>
      <c r="C266">
        <v>59</v>
      </c>
      <c r="D266">
        <v>1474</v>
      </c>
      <c r="E266" t="s">
        <v>44</v>
      </c>
      <c r="F266">
        <v>86966</v>
      </c>
    </row>
    <row r="267" spans="1:6" x14ac:dyDescent="0.25">
      <c r="A267" t="s">
        <v>37</v>
      </c>
      <c r="B267" t="s">
        <v>35</v>
      </c>
      <c r="C267">
        <v>61</v>
      </c>
      <c r="D267">
        <v>1251</v>
      </c>
      <c r="E267" t="s">
        <v>44</v>
      </c>
      <c r="F267">
        <v>76311</v>
      </c>
    </row>
    <row r="268" spans="1:6" x14ac:dyDescent="0.25">
      <c r="A268" t="s">
        <v>37</v>
      </c>
      <c r="B268" t="s">
        <v>35</v>
      </c>
      <c r="C268">
        <v>68</v>
      </c>
      <c r="D268">
        <v>1098</v>
      </c>
      <c r="E268" t="s">
        <v>16</v>
      </c>
      <c r="F268">
        <v>74664</v>
      </c>
    </row>
    <row r="269" spans="1:6" x14ac:dyDescent="0.25">
      <c r="A269" t="s">
        <v>37</v>
      </c>
      <c r="B269" t="s">
        <v>35</v>
      </c>
      <c r="C269">
        <v>46</v>
      </c>
      <c r="D269">
        <v>1443</v>
      </c>
      <c r="E269" t="s">
        <v>43</v>
      </c>
      <c r="F269">
        <v>66378</v>
      </c>
    </row>
    <row r="270" spans="1:6" x14ac:dyDescent="0.25">
      <c r="A270" t="s">
        <v>37</v>
      </c>
      <c r="B270" t="s">
        <v>35</v>
      </c>
      <c r="C270">
        <v>43</v>
      </c>
      <c r="D270">
        <v>1419</v>
      </c>
      <c r="E270" t="s">
        <v>44</v>
      </c>
      <c r="F270">
        <v>61017</v>
      </c>
    </row>
    <row r="271" spans="1:6" x14ac:dyDescent="0.25">
      <c r="A271" t="s">
        <v>37</v>
      </c>
      <c r="B271" t="s">
        <v>35</v>
      </c>
      <c r="C271">
        <v>50</v>
      </c>
      <c r="D271">
        <v>1189</v>
      </c>
      <c r="E271" t="s">
        <v>16</v>
      </c>
      <c r="F271">
        <v>59450</v>
      </c>
    </row>
    <row r="272" spans="1:6" x14ac:dyDescent="0.25">
      <c r="A272" t="s">
        <v>37</v>
      </c>
      <c r="B272" t="s">
        <v>35</v>
      </c>
      <c r="C272">
        <v>34</v>
      </c>
      <c r="D272">
        <v>1113</v>
      </c>
      <c r="E272" t="s">
        <v>16</v>
      </c>
      <c r="F272">
        <v>37842</v>
      </c>
    </row>
    <row r="273" spans="1:6" x14ac:dyDescent="0.25">
      <c r="A273" t="s">
        <v>37</v>
      </c>
      <c r="B273" t="s">
        <v>35</v>
      </c>
      <c r="C273">
        <v>18</v>
      </c>
      <c r="D273">
        <v>1462</v>
      </c>
      <c r="E273" t="s">
        <v>44</v>
      </c>
      <c r="F273">
        <v>26316</v>
      </c>
    </row>
    <row r="274" spans="1:6" x14ac:dyDescent="0.25">
      <c r="A274" t="s">
        <v>37</v>
      </c>
      <c r="B274" t="s">
        <v>35</v>
      </c>
      <c r="C274">
        <v>18</v>
      </c>
      <c r="D274">
        <v>1297</v>
      </c>
      <c r="E274" t="s">
        <v>44</v>
      </c>
      <c r="F274">
        <v>23346</v>
      </c>
    </row>
    <row r="275" spans="1:6" x14ac:dyDescent="0.25">
      <c r="A275" t="s">
        <v>37</v>
      </c>
      <c r="B275" t="s">
        <v>35</v>
      </c>
      <c r="C275">
        <v>5</v>
      </c>
      <c r="D275">
        <v>1467</v>
      </c>
      <c r="E275" t="s">
        <v>45</v>
      </c>
      <c r="F275">
        <v>7335</v>
      </c>
    </row>
    <row r="276" spans="1:6" x14ac:dyDescent="0.25">
      <c r="A276" t="s">
        <v>37</v>
      </c>
      <c r="B276" t="s">
        <v>31</v>
      </c>
      <c r="C276">
        <v>93</v>
      </c>
      <c r="D276">
        <v>1267</v>
      </c>
      <c r="E276" t="s">
        <v>43</v>
      </c>
      <c r="F276">
        <v>117831</v>
      </c>
    </row>
    <row r="277" spans="1:6" x14ac:dyDescent="0.25">
      <c r="A277" t="s">
        <v>37</v>
      </c>
      <c r="B277" t="s">
        <v>31</v>
      </c>
      <c r="C277">
        <v>92</v>
      </c>
      <c r="D277">
        <v>1212</v>
      </c>
      <c r="E277" t="s">
        <v>16</v>
      </c>
      <c r="F277">
        <v>111504</v>
      </c>
    </row>
    <row r="278" spans="1:6" x14ac:dyDescent="0.25">
      <c r="A278" t="s">
        <v>37</v>
      </c>
      <c r="B278" t="s">
        <v>31</v>
      </c>
      <c r="C278">
        <v>89</v>
      </c>
      <c r="D278">
        <v>1085</v>
      </c>
      <c r="E278" t="s">
        <v>16</v>
      </c>
      <c r="F278">
        <v>96565</v>
      </c>
    </row>
    <row r="279" spans="1:6" x14ac:dyDescent="0.25">
      <c r="A279" t="s">
        <v>37</v>
      </c>
      <c r="B279" t="s">
        <v>31</v>
      </c>
      <c r="C279">
        <v>67</v>
      </c>
      <c r="D279">
        <v>1093</v>
      </c>
      <c r="E279" t="s">
        <v>43</v>
      </c>
      <c r="F279">
        <v>73231</v>
      </c>
    </row>
    <row r="280" spans="1:6" x14ac:dyDescent="0.25">
      <c r="A280" t="s">
        <v>37</v>
      </c>
      <c r="B280" t="s">
        <v>31</v>
      </c>
      <c r="C280">
        <v>41</v>
      </c>
      <c r="D280">
        <v>1045</v>
      </c>
      <c r="E280" t="s">
        <v>44</v>
      </c>
      <c r="F280">
        <v>42845</v>
      </c>
    </row>
    <row r="281" spans="1:6" x14ac:dyDescent="0.25">
      <c r="A281" t="s">
        <v>37</v>
      </c>
      <c r="B281" t="s">
        <v>31</v>
      </c>
      <c r="C281">
        <v>16</v>
      </c>
      <c r="D281">
        <v>1127</v>
      </c>
      <c r="E281" t="s">
        <v>16</v>
      </c>
      <c r="F281">
        <v>18032</v>
      </c>
    </row>
    <row r="282" spans="1:6" x14ac:dyDescent="0.25">
      <c r="A282" t="s">
        <v>37</v>
      </c>
      <c r="B282" t="s">
        <v>31</v>
      </c>
      <c r="C282">
        <v>15</v>
      </c>
      <c r="D282">
        <v>1022</v>
      </c>
      <c r="E282" t="s">
        <v>45</v>
      </c>
      <c r="F282">
        <v>15330</v>
      </c>
    </row>
    <row r="283" spans="1:6" x14ac:dyDescent="0.25">
      <c r="A283" t="s">
        <v>37</v>
      </c>
      <c r="B283" t="s">
        <v>38</v>
      </c>
      <c r="C283">
        <v>91</v>
      </c>
      <c r="D283">
        <v>1297</v>
      </c>
      <c r="E283" t="s">
        <v>43</v>
      </c>
      <c r="F283">
        <v>118027</v>
      </c>
    </row>
    <row r="284" spans="1:6" x14ac:dyDescent="0.25">
      <c r="A284" t="s">
        <v>37</v>
      </c>
      <c r="B284" t="s">
        <v>38</v>
      </c>
      <c r="C284">
        <v>74</v>
      </c>
      <c r="D284">
        <v>1223</v>
      </c>
      <c r="E284" t="s">
        <v>44</v>
      </c>
      <c r="F284">
        <v>90502</v>
      </c>
    </row>
    <row r="285" spans="1:6" x14ac:dyDescent="0.25">
      <c r="A285" t="s">
        <v>37</v>
      </c>
      <c r="B285" t="s">
        <v>38</v>
      </c>
      <c r="C285">
        <v>60</v>
      </c>
      <c r="D285">
        <v>1488</v>
      </c>
      <c r="E285" t="s">
        <v>43</v>
      </c>
      <c r="F285">
        <v>89280</v>
      </c>
    </row>
    <row r="286" spans="1:6" x14ac:dyDescent="0.25">
      <c r="A286" t="s">
        <v>37</v>
      </c>
      <c r="B286" t="s">
        <v>38</v>
      </c>
      <c r="C286">
        <v>46</v>
      </c>
      <c r="D286">
        <v>1461</v>
      </c>
      <c r="E286" t="s">
        <v>43</v>
      </c>
      <c r="F286">
        <v>67206</v>
      </c>
    </row>
    <row r="287" spans="1:6" x14ac:dyDescent="0.25">
      <c r="A287" t="s">
        <v>37</v>
      </c>
      <c r="B287" t="s">
        <v>38</v>
      </c>
      <c r="C287">
        <v>47</v>
      </c>
      <c r="D287">
        <v>1407</v>
      </c>
      <c r="E287" t="s">
        <v>45</v>
      </c>
      <c r="F287">
        <v>66129</v>
      </c>
    </row>
    <row r="288" spans="1:6" x14ac:dyDescent="0.25">
      <c r="A288" t="s">
        <v>37</v>
      </c>
      <c r="B288" t="s">
        <v>38</v>
      </c>
      <c r="C288">
        <v>45</v>
      </c>
      <c r="D288">
        <v>1411</v>
      </c>
      <c r="E288" t="s">
        <v>16</v>
      </c>
      <c r="F288">
        <v>63495</v>
      </c>
    </row>
    <row r="289" spans="1:6" x14ac:dyDescent="0.25">
      <c r="A289" t="s">
        <v>37</v>
      </c>
      <c r="B289" t="s">
        <v>38</v>
      </c>
      <c r="C289">
        <v>61</v>
      </c>
      <c r="D289">
        <v>1005</v>
      </c>
      <c r="E289" t="s">
        <v>45</v>
      </c>
      <c r="F289">
        <v>61305</v>
      </c>
    </row>
    <row r="290" spans="1:6" x14ac:dyDescent="0.25">
      <c r="A290" t="s">
        <v>37</v>
      </c>
      <c r="B290" t="s">
        <v>38</v>
      </c>
      <c r="C290">
        <v>42</v>
      </c>
      <c r="D290">
        <v>1205</v>
      </c>
      <c r="E290" t="s">
        <v>16</v>
      </c>
      <c r="F290">
        <v>50610</v>
      </c>
    </row>
    <row r="291" spans="1:6" x14ac:dyDescent="0.25">
      <c r="A291" t="s">
        <v>37</v>
      </c>
      <c r="B291" t="s">
        <v>38</v>
      </c>
      <c r="C291">
        <v>41</v>
      </c>
      <c r="D291">
        <v>1136</v>
      </c>
      <c r="E291" t="s">
        <v>45</v>
      </c>
      <c r="F291">
        <v>46576</v>
      </c>
    </row>
    <row r="292" spans="1:6" x14ac:dyDescent="0.25">
      <c r="A292" t="s">
        <v>37</v>
      </c>
      <c r="B292" t="s">
        <v>38</v>
      </c>
      <c r="C292">
        <v>36</v>
      </c>
      <c r="D292">
        <v>1270</v>
      </c>
      <c r="E292" t="s">
        <v>16</v>
      </c>
      <c r="F292">
        <v>45720</v>
      </c>
    </row>
    <row r="293" spans="1:6" x14ac:dyDescent="0.25">
      <c r="A293" t="s">
        <v>37</v>
      </c>
      <c r="B293" t="s">
        <v>38</v>
      </c>
      <c r="C293">
        <v>27</v>
      </c>
      <c r="D293">
        <v>1174</v>
      </c>
      <c r="E293" t="s">
        <v>43</v>
      </c>
      <c r="F293">
        <v>31698</v>
      </c>
    </row>
    <row r="294" spans="1:6" x14ac:dyDescent="0.25">
      <c r="A294" t="s">
        <v>37</v>
      </c>
      <c r="B294" t="s">
        <v>38</v>
      </c>
      <c r="C294">
        <v>28</v>
      </c>
      <c r="D294">
        <v>1131</v>
      </c>
      <c r="E294" t="s">
        <v>44</v>
      </c>
      <c r="F294">
        <v>31668</v>
      </c>
    </row>
    <row r="295" spans="1:6" x14ac:dyDescent="0.25">
      <c r="A295" t="s">
        <v>37</v>
      </c>
      <c r="B295" t="s">
        <v>38</v>
      </c>
      <c r="C295">
        <v>29</v>
      </c>
      <c r="D295">
        <v>1026</v>
      </c>
      <c r="E295" t="s">
        <v>44</v>
      </c>
      <c r="F295">
        <v>29754</v>
      </c>
    </row>
    <row r="296" spans="1:6" x14ac:dyDescent="0.25">
      <c r="A296" t="s">
        <v>37</v>
      </c>
      <c r="B296" t="s">
        <v>38</v>
      </c>
      <c r="C296">
        <v>21</v>
      </c>
      <c r="D296">
        <v>1407</v>
      </c>
      <c r="E296" t="s">
        <v>45</v>
      </c>
      <c r="F296">
        <v>29547</v>
      </c>
    </row>
    <row r="297" spans="1:6" x14ac:dyDescent="0.25">
      <c r="A297" t="s">
        <v>37</v>
      </c>
      <c r="B297" t="s">
        <v>38</v>
      </c>
      <c r="C297">
        <v>23</v>
      </c>
      <c r="D297">
        <v>1235</v>
      </c>
      <c r="E297" t="s">
        <v>43</v>
      </c>
      <c r="F297">
        <v>28405</v>
      </c>
    </row>
    <row r="298" spans="1:6" x14ac:dyDescent="0.25">
      <c r="A298" t="s">
        <v>37</v>
      </c>
      <c r="B298" t="s">
        <v>38</v>
      </c>
      <c r="C298">
        <v>23</v>
      </c>
      <c r="D298">
        <v>1100</v>
      </c>
      <c r="E298" t="s">
        <v>44</v>
      </c>
      <c r="F298">
        <v>25300</v>
      </c>
    </row>
    <row r="299" spans="1:6" x14ac:dyDescent="0.25">
      <c r="A299" t="s">
        <v>37</v>
      </c>
      <c r="B299" t="s">
        <v>38</v>
      </c>
      <c r="C299">
        <v>17</v>
      </c>
      <c r="D299">
        <v>1412</v>
      </c>
      <c r="E299" t="s">
        <v>43</v>
      </c>
      <c r="F299">
        <v>24004</v>
      </c>
    </row>
    <row r="300" spans="1:6" x14ac:dyDescent="0.25">
      <c r="A300" t="s">
        <v>37</v>
      </c>
      <c r="B300" t="s">
        <v>38</v>
      </c>
      <c r="C300">
        <v>15</v>
      </c>
      <c r="D300">
        <v>1456</v>
      </c>
      <c r="E300" t="s">
        <v>16</v>
      </c>
      <c r="F300">
        <v>21840</v>
      </c>
    </row>
    <row r="301" spans="1:6" x14ac:dyDescent="0.25">
      <c r="A301" t="s">
        <v>37</v>
      </c>
      <c r="B301" t="s">
        <v>38</v>
      </c>
      <c r="C301">
        <v>12</v>
      </c>
      <c r="D301">
        <v>1254</v>
      </c>
      <c r="E301" t="s">
        <v>44</v>
      </c>
      <c r="F301">
        <v>15048</v>
      </c>
    </row>
    <row r="302" spans="1:6" x14ac:dyDescent="0.25">
      <c r="A302" t="s">
        <v>37</v>
      </c>
      <c r="B302" t="s">
        <v>38</v>
      </c>
      <c r="C302">
        <v>9</v>
      </c>
      <c r="D302">
        <v>1427</v>
      </c>
      <c r="E302" t="s">
        <v>16</v>
      </c>
      <c r="F302">
        <v>12843</v>
      </c>
    </row>
    <row r="303" spans="1:6" x14ac:dyDescent="0.25">
      <c r="A303" t="s">
        <v>34</v>
      </c>
      <c r="B303" t="s">
        <v>30</v>
      </c>
      <c r="C303">
        <v>96</v>
      </c>
      <c r="D303">
        <v>1196</v>
      </c>
      <c r="E303" t="s">
        <v>44</v>
      </c>
      <c r="F303">
        <v>114816</v>
      </c>
    </row>
    <row r="304" spans="1:6" x14ac:dyDescent="0.25">
      <c r="A304" t="s">
        <v>34</v>
      </c>
      <c r="B304" t="s">
        <v>30</v>
      </c>
      <c r="C304">
        <v>72</v>
      </c>
      <c r="D304">
        <v>1364</v>
      </c>
      <c r="E304" t="s">
        <v>44</v>
      </c>
      <c r="F304">
        <v>98208</v>
      </c>
    </row>
    <row r="305" spans="1:6" x14ac:dyDescent="0.25">
      <c r="A305" t="s">
        <v>34</v>
      </c>
      <c r="B305" t="s">
        <v>30</v>
      </c>
      <c r="C305">
        <v>80</v>
      </c>
      <c r="D305">
        <v>1216</v>
      </c>
      <c r="E305" t="s">
        <v>45</v>
      </c>
      <c r="F305">
        <v>97280</v>
      </c>
    </row>
    <row r="306" spans="1:6" x14ac:dyDescent="0.25">
      <c r="A306" t="s">
        <v>34</v>
      </c>
      <c r="B306" t="s">
        <v>30</v>
      </c>
      <c r="C306">
        <v>74</v>
      </c>
      <c r="D306">
        <v>1273</v>
      </c>
      <c r="E306" t="s">
        <v>43</v>
      </c>
      <c r="F306">
        <v>94202</v>
      </c>
    </row>
    <row r="307" spans="1:6" x14ac:dyDescent="0.25">
      <c r="A307" t="s">
        <v>34</v>
      </c>
      <c r="B307" t="s">
        <v>30</v>
      </c>
      <c r="C307">
        <v>53</v>
      </c>
      <c r="D307">
        <v>1275</v>
      </c>
      <c r="E307" t="s">
        <v>16</v>
      </c>
      <c r="F307">
        <v>67575</v>
      </c>
    </row>
    <row r="308" spans="1:6" x14ac:dyDescent="0.25">
      <c r="A308" t="s">
        <v>34</v>
      </c>
      <c r="B308" t="s">
        <v>30</v>
      </c>
      <c r="C308">
        <v>53</v>
      </c>
      <c r="D308">
        <v>1207</v>
      </c>
      <c r="E308" t="s">
        <v>44</v>
      </c>
      <c r="F308">
        <v>63971</v>
      </c>
    </row>
    <row r="309" spans="1:6" x14ac:dyDescent="0.25">
      <c r="A309" t="s">
        <v>34</v>
      </c>
      <c r="B309" t="s">
        <v>30</v>
      </c>
      <c r="C309">
        <v>39</v>
      </c>
      <c r="D309">
        <v>1346</v>
      </c>
      <c r="E309" t="s">
        <v>16</v>
      </c>
      <c r="F309">
        <v>52494</v>
      </c>
    </row>
    <row r="310" spans="1:6" x14ac:dyDescent="0.25">
      <c r="A310" t="s">
        <v>34</v>
      </c>
      <c r="B310" t="s">
        <v>30</v>
      </c>
      <c r="C310">
        <v>7</v>
      </c>
      <c r="D310">
        <v>1442</v>
      </c>
      <c r="E310" t="s">
        <v>44</v>
      </c>
      <c r="F310">
        <v>10094</v>
      </c>
    </row>
    <row r="311" spans="1:6" x14ac:dyDescent="0.25">
      <c r="A311" t="s">
        <v>34</v>
      </c>
      <c r="B311" t="s">
        <v>33</v>
      </c>
      <c r="C311">
        <v>95</v>
      </c>
      <c r="D311">
        <v>1152</v>
      </c>
      <c r="E311" t="s">
        <v>45</v>
      </c>
      <c r="F311">
        <v>109440</v>
      </c>
    </row>
    <row r="312" spans="1:6" x14ac:dyDescent="0.25">
      <c r="A312" t="s">
        <v>34</v>
      </c>
      <c r="B312" t="s">
        <v>33</v>
      </c>
      <c r="C312">
        <v>80</v>
      </c>
      <c r="D312">
        <v>1324</v>
      </c>
      <c r="E312" t="s">
        <v>44</v>
      </c>
      <c r="F312">
        <v>105920</v>
      </c>
    </row>
    <row r="313" spans="1:6" x14ac:dyDescent="0.25">
      <c r="A313" t="s">
        <v>34</v>
      </c>
      <c r="B313" t="s">
        <v>33</v>
      </c>
      <c r="C313">
        <v>89</v>
      </c>
      <c r="D313">
        <v>1171</v>
      </c>
      <c r="E313" t="s">
        <v>44</v>
      </c>
      <c r="F313">
        <v>104219</v>
      </c>
    </row>
    <row r="314" spans="1:6" x14ac:dyDescent="0.25">
      <c r="A314" t="s">
        <v>34</v>
      </c>
      <c r="B314" t="s">
        <v>33</v>
      </c>
      <c r="C314">
        <v>88</v>
      </c>
      <c r="D314">
        <v>1008</v>
      </c>
      <c r="E314" t="s">
        <v>44</v>
      </c>
      <c r="F314">
        <v>88704</v>
      </c>
    </row>
    <row r="315" spans="1:6" x14ac:dyDescent="0.25">
      <c r="A315" t="s">
        <v>34</v>
      </c>
      <c r="B315" t="s">
        <v>33</v>
      </c>
      <c r="C315">
        <v>56</v>
      </c>
      <c r="D315">
        <v>1463</v>
      </c>
      <c r="E315" t="s">
        <v>43</v>
      </c>
      <c r="F315">
        <v>81928</v>
      </c>
    </row>
    <row r="316" spans="1:6" x14ac:dyDescent="0.25">
      <c r="A316" t="s">
        <v>34</v>
      </c>
      <c r="B316" t="s">
        <v>33</v>
      </c>
      <c r="C316">
        <v>54</v>
      </c>
      <c r="D316">
        <v>1413</v>
      </c>
      <c r="E316" t="s">
        <v>44</v>
      </c>
      <c r="F316">
        <v>76302</v>
      </c>
    </row>
    <row r="317" spans="1:6" x14ac:dyDescent="0.25">
      <c r="A317" t="s">
        <v>34</v>
      </c>
      <c r="B317" t="s">
        <v>33</v>
      </c>
      <c r="C317">
        <v>62</v>
      </c>
      <c r="D317">
        <v>1200</v>
      </c>
      <c r="E317" t="s">
        <v>44</v>
      </c>
      <c r="F317">
        <v>74400</v>
      </c>
    </row>
    <row r="318" spans="1:6" x14ac:dyDescent="0.25">
      <c r="A318" t="s">
        <v>34</v>
      </c>
      <c r="B318" t="s">
        <v>33</v>
      </c>
      <c r="C318">
        <v>70</v>
      </c>
      <c r="D318">
        <v>1050</v>
      </c>
      <c r="E318" t="s">
        <v>16</v>
      </c>
      <c r="F318">
        <v>73500</v>
      </c>
    </row>
    <row r="319" spans="1:6" x14ac:dyDescent="0.25">
      <c r="A319" t="s">
        <v>34</v>
      </c>
      <c r="B319" t="s">
        <v>33</v>
      </c>
      <c r="C319">
        <v>59</v>
      </c>
      <c r="D319">
        <v>1221</v>
      </c>
      <c r="E319" t="s">
        <v>16</v>
      </c>
      <c r="F319">
        <v>72039</v>
      </c>
    </row>
    <row r="320" spans="1:6" x14ac:dyDescent="0.25">
      <c r="A320" t="s">
        <v>34</v>
      </c>
      <c r="B320" t="s">
        <v>33</v>
      </c>
      <c r="C320">
        <v>39</v>
      </c>
      <c r="D320">
        <v>1333</v>
      </c>
      <c r="E320" t="s">
        <v>16</v>
      </c>
      <c r="F320">
        <v>51987</v>
      </c>
    </row>
    <row r="321" spans="1:6" x14ac:dyDescent="0.25">
      <c r="A321" t="s">
        <v>34</v>
      </c>
      <c r="B321" t="s">
        <v>29</v>
      </c>
      <c r="C321">
        <v>78</v>
      </c>
      <c r="D321">
        <v>1491</v>
      </c>
      <c r="E321" t="s">
        <v>43</v>
      </c>
      <c r="F321">
        <v>116298</v>
      </c>
    </row>
    <row r="322" spans="1:6" x14ac:dyDescent="0.25">
      <c r="A322" t="s">
        <v>34</v>
      </c>
      <c r="B322" t="s">
        <v>29</v>
      </c>
      <c r="C322">
        <v>84</v>
      </c>
      <c r="D322">
        <v>1302</v>
      </c>
      <c r="E322" t="s">
        <v>45</v>
      </c>
      <c r="F322">
        <v>109368</v>
      </c>
    </row>
    <row r="323" spans="1:6" x14ac:dyDescent="0.25">
      <c r="A323" t="s">
        <v>34</v>
      </c>
      <c r="B323" t="s">
        <v>29</v>
      </c>
      <c r="C323">
        <v>80</v>
      </c>
      <c r="D323">
        <v>1322</v>
      </c>
      <c r="E323" t="s">
        <v>43</v>
      </c>
      <c r="F323">
        <v>105760</v>
      </c>
    </row>
    <row r="324" spans="1:6" x14ac:dyDescent="0.25">
      <c r="A324" t="s">
        <v>34</v>
      </c>
      <c r="B324" t="s">
        <v>29</v>
      </c>
      <c r="C324">
        <v>69</v>
      </c>
      <c r="D324">
        <v>1456</v>
      </c>
      <c r="E324" t="s">
        <v>45</v>
      </c>
      <c r="F324">
        <v>100464</v>
      </c>
    </row>
    <row r="325" spans="1:6" x14ac:dyDescent="0.25">
      <c r="A325" t="s">
        <v>34</v>
      </c>
      <c r="B325" t="s">
        <v>29</v>
      </c>
      <c r="C325">
        <v>65</v>
      </c>
      <c r="D325">
        <v>1490</v>
      </c>
      <c r="E325" t="s">
        <v>44</v>
      </c>
      <c r="F325">
        <v>96850</v>
      </c>
    </row>
    <row r="326" spans="1:6" x14ac:dyDescent="0.25">
      <c r="A326" t="s">
        <v>34</v>
      </c>
      <c r="B326" t="s">
        <v>29</v>
      </c>
      <c r="C326">
        <v>81</v>
      </c>
      <c r="D326">
        <v>1135</v>
      </c>
      <c r="E326" t="s">
        <v>44</v>
      </c>
      <c r="F326">
        <v>91935</v>
      </c>
    </row>
    <row r="327" spans="1:6" x14ac:dyDescent="0.25">
      <c r="A327" t="s">
        <v>34</v>
      </c>
      <c r="B327" t="s">
        <v>29</v>
      </c>
      <c r="C327">
        <v>88</v>
      </c>
      <c r="D327">
        <v>1011</v>
      </c>
      <c r="E327" t="s">
        <v>16</v>
      </c>
      <c r="F327">
        <v>88968</v>
      </c>
    </row>
    <row r="328" spans="1:6" x14ac:dyDescent="0.25">
      <c r="A328" t="s">
        <v>34</v>
      </c>
      <c r="B328" t="s">
        <v>29</v>
      </c>
      <c r="C328">
        <v>60</v>
      </c>
      <c r="D328">
        <v>1102</v>
      </c>
      <c r="E328" t="s">
        <v>44</v>
      </c>
      <c r="F328">
        <v>66120</v>
      </c>
    </row>
    <row r="329" spans="1:6" x14ac:dyDescent="0.25">
      <c r="A329" t="s">
        <v>34</v>
      </c>
      <c r="B329" t="s">
        <v>29</v>
      </c>
      <c r="C329">
        <v>45</v>
      </c>
      <c r="D329">
        <v>1202</v>
      </c>
      <c r="E329" t="s">
        <v>43</v>
      </c>
      <c r="F329">
        <v>54090</v>
      </c>
    </row>
    <row r="330" spans="1:6" x14ac:dyDescent="0.25">
      <c r="A330" t="s">
        <v>34</v>
      </c>
      <c r="B330" t="s">
        <v>29</v>
      </c>
      <c r="C330">
        <v>34</v>
      </c>
      <c r="D330">
        <v>1485</v>
      </c>
      <c r="E330" t="s">
        <v>45</v>
      </c>
      <c r="F330">
        <v>50490</v>
      </c>
    </row>
    <row r="331" spans="1:6" x14ac:dyDescent="0.25">
      <c r="A331" t="s">
        <v>34</v>
      </c>
      <c r="B331" t="s">
        <v>29</v>
      </c>
      <c r="C331">
        <v>45</v>
      </c>
      <c r="D331">
        <v>1052</v>
      </c>
      <c r="E331" t="s">
        <v>45</v>
      </c>
      <c r="F331">
        <v>47340</v>
      </c>
    </row>
    <row r="332" spans="1:6" x14ac:dyDescent="0.25">
      <c r="A332" t="s">
        <v>34</v>
      </c>
      <c r="B332" t="s">
        <v>29</v>
      </c>
      <c r="C332">
        <v>22</v>
      </c>
      <c r="D332">
        <v>1369</v>
      </c>
      <c r="E332" t="s">
        <v>45</v>
      </c>
      <c r="F332">
        <v>30118</v>
      </c>
    </row>
    <row r="333" spans="1:6" x14ac:dyDescent="0.25">
      <c r="A333" t="s">
        <v>34</v>
      </c>
      <c r="B333" t="s">
        <v>29</v>
      </c>
      <c r="C333">
        <v>24</v>
      </c>
      <c r="D333">
        <v>1019</v>
      </c>
      <c r="E333" t="s">
        <v>45</v>
      </c>
      <c r="F333">
        <v>24456</v>
      </c>
    </row>
    <row r="334" spans="1:6" x14ac:dyDescent="0.25">
      <c r="A334" t="s">
        <v>34</v>
      </c>
      <c r="B334" t="s">
        <v>29</v>
      </c>
      <c r="C334">
        <v>12</v>
      </c>
      <c r="D334">
        <v>1266</v>
      </c>
      <c r="E334" t="s">
        <v>44</v>
      </c>
      <c r="F334">
        <v>15192</v>
      </c>
    </row>
    <row r="335" spans="1:6" x14ac:dyDescent="0.25">
      <c r="A335" t="s">
        <v>34</v>
      </c>
      <c r="B335" t="s">
        <v>29</v>
      </c>
      <c r="C335">
        <v>13</v>
      </c>
      <c r="D335">
        <v>1003</v>
      </c>
      <c r="E335" t="s">
        <v>43</v>
      </c>
      <c r="F335">
        <v>13039</v>
      </c>
    </row>
    <row r="336" spans="1:6" x14ac:dyDescent="0.25">
      <c r="A336" t="s">
        <v>34</v>
      </c>
      <c r="B336" t="s">
        <v>36</v>
      </c>
      <c r="C336">
        <v>97</v>
      </c>
      <c r="D336">
        <v>1009</v>
      </c>
      <c r="E336" t="s">
        <v>45</v>
      </c>
      <c r="F336">
        <v>97873</v>
      </c>
    </row>
    <row r="337" spans="1:6" x14ac:dyDescent="0.25">
      <c r="A337" t="s">
        <v>34</v>
      </c>
      <c r="B337" t="s">
        <v>36</v>
      </c>
      <c r="C337">
        <v>73</v>
      </c>
      <c r="D337">
        <v>1266</v>
      </c>
      <c r="E337" t="s">
        <v>44</v>
      </c>
      <c r="F337">
        <v>92418</v>
      </c>
    </row>
    <row r="338" spans="1:6" x14ac:dyDescent="0.25">
      <c r="A338" t="s">
        <v>34</v>
      </c>
      <c r="B338" t="s">
        <v>36</v>
      </c>
      <c r="C338">
        <v>61</v>
      </c>
      <c r="D338">
        <v>1468</v>
      </c>
      <c r="E338" t="s">
        <v>44</v>
      </c>
      <c r="F338">
        <v>89548</v>
      </c>
    </row>
    <row r="339" spans="1:6" x14ac:dyDescent="0.25">
      <c r="A339" t="s">
        <v>34</v>
      </c>
      <c r="B339" t="s">
        <v>36</v>
      </c>
      <c r="C339">
        <v>55</v>
      </c>
      <c r="D339">
        <v>1425</v>
      </c>
      <c r="E339" t="s">
        <v>16</v>
      </c>
      <c r="F339">
        <v>78375</v>
      </c>
    </row>
    <row r="340" spans="1:6" x14ac:dyDescent="0.25">
      <c r="A340" t="s">
        <v>34</v>
      </c>
      <c r="B340" t="s">
        <v>36</v>
      </c>
      <c r="C340">
        <v>51</v>
      </c>
      <c r="D340">
        <v>1302</v>
      </c>
      <c r="E340" t="s">
        <v>45</v>
      </c>
      <c r="F340">
        <v>66402</v>
      </c>
    </row>
    <row r="341" spans="1:6" x14ac:dyDescent="0.25">
      <c r="A341" t="s">
        <v>34</v>
      </c>
      <c r="B341" t="s">
        <v>36</v>
      </c>
      <c r="C341">
        <v>45</v>
      </c>
      <c r="D341">
        <v>1471</v>
      </c>
      <c r="E341" t="s">
        <v>45</v>
      </c>
      <c r="F341">
        <v>66195</v>
      </c>
    </row>
    <row r="342" spans="1:6" x14ac:dyDescent="0.25">
      <c r="A342" t="s">
        <v>34</v>
      </c>
      <c r="B342" t="s">
        <v>36</v>
      </c>
      <c r="C342">
        <v>18</v>
      </c>
      <c r="D342">
        <v>1432</v>
      </c>
      <c r="E342" t="s">
        <v>45</v>
      </c>
      <c r="F342">
        <v>25776</v>
      </c>
    </row>
    <row r="343" spans="1:6" x14ac:dyDescent="0.25">
      <c r="A343" t="s">
        <v>34</v>
      </c>
      <c r="B343" t="s">
        <v>36</v>
      </c>
      <c r="C343">
        <v>24</v>
      </c>
      <c r="D343">
        <v>1042</v>
      </c>
      <c r="E343" t="s">
        <v>43</v>
      </c>
      <c r="F343">
        <v>25008</v>
      </c>
    </row>
    <row r="344" spans="1:6" x14ac:dyDescent="0.25">
      <c r="A344" t="s">
        <v>34</v>
      </c>
      <c r="B344" t="s">
        <v>36</v>
      </c>
      <c r="C344">
        <v>16</v>
      </c>
      <c r="D344">
        <v>1105</v>
      </c>
      <c r="E344" t="s">
        <v>16</v>
      </c>
      <c r="F344">
        <v>17680</v>
      </c>
    </row>
    <row r="345" spans="1:6" x14ac:dyDescent="0.25">
      <c r="A345" t="s">
        <v>34</v>
      </c>
      <c r="B345" t="s">
        <v>36</v>
      </c>
      <c r="C345">
        <v>9</v>
      </c>
      <c r="D345">
        <v>1457</v>
      </c>
      <c r="E345" t="s">
        <v>43</v>
      </c>
      <c r="F345">
        <v>13113</v>
      </c>
    </row>
    <row r="346" spans="1:6" x14ac:dyDescent="0.25">
      <c r="A346" t="s">
        <v>34</v>
      </c>
      <c r="B346" t="s">
        <v>36</v>
      </c>
      <c r="C346">
        <v>2</v>
      </c>
      <c r="D346">
        <v>1431</v>
      </c>
      <c r="E346" t="s">
        <v>45</v>
      </c>
      <c r="F346">
        <v>2862</v>
      </c>
    </row>
    <row r="347" spans="1:6" x14ac:dyDescent="0.25">
      <c r="A347" t="s">
        <v>34</v>
      </c>
      <c r="B347" t="s">
        <v>35</v>
      </c>
      <c r="C347">
        <v>94</v>
      </c>
      <c r="D347">
        <v>1454</v>
      </c>
      <c r="E347" t="s">
        <v>43</v>
      </c>
      <c r="F347">
        <v>136676</v>
      </c>
    </row>
    <row r="348" spans="1:6" x14ac:dyDescent="0.25">
      <c r="A348" t="s">
        <v>34</v>
      </c>
      <c r="B348" t="s">
        <v>35</v>
      </c>
      <c r="C348">
        <v>100</v>
      </c>
      <c r="D348">
        <v>1320</v>
      </c>
      <c r="E348" t="s">
        <v>16</v>
      </c>
      <c r="F348">
        <v>132000</v>
      </c>
    </row>
    <row r="349" spans="1:6" x14ac:dyDescent="0.25">
      <c r="A349" t="s">
        <v>34</v>
      </c>
      <c r="B349" t="s">
        <v>35</v>
      </c>
      <c r="C349">
        <v>74</v>
      </c>
      <c r="D349">
        <v>1175</v>
      </c>
      <c r="E349" t="s">
        <v>44</v>
      </c>
      <c r="F349">
        <v>86950</v>
      </c>
    </row>
    <row r="350" spans="1:6" x14ac:dyDescent="0.25">
      <c r="A350" t="s">
        <v>34</v>
      </c>
      <c r="B350" t="s">
        <v>35</v>
      </c>
      <c r="C350">
        <v>81</v>
      </c>
      <c r="D350">
        <v>1024</v>
      </c>
      <c r="E350" t="s">
        <v>45</v>
      </c>
      <c r="F350">
        <v>82944</v>
      </c>
    </row>
    <row r="351" spans="1:6" x14ac:dyDescent="0.25">
      <c r="A351" t="s">
        <v>34</v>
      </c>
      <c r="B351" t="s">
        <v>35</v>
      </c>
      <c r="C351">
        <v>62</v>
      </c>
      <c r="D351">
        <v>1182</v>
      </c>
      <c r="E351" t="s">
        <v>44</v>
      </c>
      <c r="F351">
        <v>73284</v>
      </c>
    </row>
    <row r="352" spans="1:6" x14ac:dyDescent="0.25">
      <c r="A352" t="s">
        <v>34</v>
      </c>
      <c r="B352" t="s">
        <v>35</v>
      </c>
      <c r="C352">
        <v>45</v>
      </c>
      <c r="D352">
        <v>1353</v>
      </c>
      <c r="E352" t="s">
        <v>16</v>
      </c>
      <c r="F352">
        <v>60885</v>
      </c>
    </row>
    <row r="353" spans="1:6" x14ac:dyDescent="0.25">
      <c r="A353" t="s">
        <v>34</v>
      </c>
      <c r="B353" t="s">
        <v>35</v>
      </c>
      <c r="C353">
        <v>39</v>
      </c>
      <c r="D353">
        <v>1277</v>
      </c>
      <c r="E353" t="s">
        <v>44</v>
      </c>
      <c r="F353">
        <v>49803</v>
      </c>
    </row>
    <row r="354" spans="1:6" x14ac:dyDescent="0.25">
      <c r="A354" t="s">
        <v>34</v>
      </c>
      <c r="B354" t="s">
        <v>35</v>
      </c>
      <c r="C354">
        <v>39</v>
      </c>
      <c r="D354">
        <v>1178</v>
      </c>
      <c r="E354" t="s">
        <v>44</v>
      </c>
      <c r="F354">
        <v>45942</v>
      </c>
    </row>
    <row r="355" spans="1:6" x14ac:dyDescent="0.25">
      <c r="A355" t="s">
        <v>34</v>
      </c>
      <c r="B355" t="s">
        <v>35</v>
      </c>
      <c r="C355">
        <v>34</v>
      </c>
      <c r="D355">
        <v>1317</v>
      </c>
      <c r="E355" t="s">
        <v>45</v>
      </c>
      <c r="F355">
        <v>44778</v>
      </c>
    </row>
    <row r="356" spans="1:6" x14ac:dyDescent="0.25">
      <c r="A356" t="s">
        <v>34</v>
      </c>
      <c r="B356" t="s">
        <v>35</v>
      </c>
      <c r="C356">
        <v>31</v>
      </c>
      <c r="D356">
        <v>1079</v>
      </c>
      <c r="E356" t="s">
        <v>44</v>
      </c>
      <c r="F356">
        <v>33449</v>
      </c>
    </row>
    <row r="357" spans="1:6" x14ac:dyDescent="0.25">
      <c r="A357" t="s">
        <v>34</v>
      </c>
      <c r="B357" t="s">
        <v>35</v>
      </c>
      <c r="C357">
        <v>23</v>
      </c>
      <c r="D357">
        <v>1309</v>
      </c>
      <c r="E357" t="s">
        <v>45</v>
      </c>
      <c r="F357">
        <v>30107</v>
      </c>
    </row>
    <row r="358" spans="1:6" x14ac:dyDescent="0.25">
      <c r="A358" t="s">
        <v>34</v>
      </c>
      <c r="B358" t="s">
        <v>35</v>
      </c>
      <c r="C358">
        <v>17</v>
      </c>
      <c r="D358">
        <v>1305</v>
      </c>
      <c r="E358" t="s">
        <v>45</v>
      </c>
      <c r="F358">
        <v>22185</v>
      </c>
    </row>
    <row r="359" spans="1:6" x14ac:dyDescent="0.25">
      <c r="A359" t="s">
        <v>34</v>
      </c>
      <c r="B359" t="s">
        <v>35</v>
      </c>
      <c r="C359">
        <v>4</v>
      </c>
      <c r="D359">
        <v>1025</v>
      </c>
      <c r="E359" t="s">
        <v>16</v>
      </c>
      <c r="F359">
        <v>4100</v>
      </c>
    </row>
    <row r="360" spans="1:6" x14ac:dyDescent="0.25">
      <c r="A360" t="s">
        <v>34</v>
      </c>
      <c r="B360" t="s">
        <v>35</v>
      </c>
      <c r="C360">
        <v>4</v>
      </c>
      <c r="D360">
        <v>1018</v>
      </c>
      <c r="E360" t="s">
        <v>44</v>
      </c>
      <c r="F360">
        <v>4072</v>
      </c>
    </row>
    <row r="361" spans="1:6" x14ac:dyDescent="0.25">
      <c r="A361" t="s">
        <v>34</v>
      </c>
      <c r="B361" t="s">
        <v>31</v>
      </c>
      <c r="C361">
        <v>96</v>
      </c>
      <c r="D361">
        <v>1049</v>
      </c>
      <c r="E361" t="s">
        <v>45</v>
      </c>
      <c r="F361">
        <v>100704</v>
      </c>
    </row>
    <row r="362" spans="1:6" x14ac:dyDescent="0.25">
      <c r="A362" t="s">
        <v>34</v>
      </c>
      <c r="B362" t="s">
        <v>31</v>
      </c>
      <c r="C362">
        <v>83</v>
      </c>
      <c r="D362">
        <v>1150</v>
      </c>
      <c r="E362" t="s">
        <v>44</v>
      </c>
      <c r="F362">
        <v>95450</v>
      </c>
    </row>
    <row r="363" spans="1:6" x14ac:dyDescent="0.25">
      <c r="A363" t="s">
        <v>34</v>
      </c>
      <c r="B363" t="s">
        <v>31</v>
      </c>
      <c r="C363">
        <v>70</v>
      </c>
      <c r="D363">
        <v>1128</v>
      </c>
      <c r="E363" t="s">
        <v>45</v>
      </c>
      <c r="F363">
        <v>78960</v>
      </c>
    </row>
    <row r="364" spans="1:6" x14ac:dyDescent="0.25">
      <c r="A364" t="s">
        <v>34</v>
      </c>
      <c r="B364" t="s">
        <v>31</v>
      </c>
      <c r="C364">
        <v>56</v>
      </c>
      <c r="D364">
        <v>1236</v>
      </c>
      <c r="E364" t="s">
        <v>43</v>
      </c>
      <c r="F364">
        <v>69216</v>
      </c>
    </row>
    <row r="365" spans="1:6" x14ac:dyDescent="0.25">
      <c r="A365" t="s">
        <v>34</v>
      </c>
      <c r="B365" t="s">
        <v>31</v>
      </c>
      <c r="C365">
        <v>53</v>
      </c>
      <c r="D365">
        <v>1060</v>
      </c>
      <c r="E365" t="s">
        <v>44</v>
      </c>
      <c r="F365">
        <v>56180</v>
      </c>
    </row>
    <row r="366" spans="1:6" x14ac:dyDescent="0.25">
      <c r="A366" t="s">
        <v>34</v>
      </c>
      <c r="B366" t="s">
        <v>31</v>
      </c>
      <c r="C366">
        <v>38</v>
      </c>
      <c r="D366">
        <v>1314</v>
      </c>
      <c r="E366" t="s">
        <v>44</v>
      </c>
      <c r="F366">
        <v>49932</v>
      </c>
    </row>
    <row r="367" spans="1:6" x14ac:dyDescent="0.25">
      <c r="A367" t="s">
        <v>34</v>
      </c>
      <c r="B367" t="s">
        <v>31</v>
      </c>
      <c r="C367">
        <v>5</v>
      </c>
      <c r="D367">
        <v>1043</v>
      </c>
      <c r="E367" t="s">
        <v>16</v>
      </c>
      <c r="F367">
        <v>5215</v>
      </c>
    </row>
    <row r="368" spans="1:6" x14ac:dyDescent="0.25">
      <c r="A368" t="s">
        <v>34</v>
      </c>
      <c r="B368" t="s">
        <v>38</v>
      </c>
      <c r="C368">
        <v>96</v>
      </c>
      <c r="D368">
        <v>1344</v>
      </c>
      <c r="E368" t="s">
        <v>16</v>
      </c>
      <c r="F368">
        <v>129024</v>
      </c>
    </row>
    <row r="369" spans="1:6" x14ac:dyDescent="0.25">
      <c r="A369" t="s">
        <v>34</v>
      </c>
      <c r="B369" t="s">
        <v>38</v>
      </c>
      <c r="C369">
        <v>93</v>
      </c>
      <c r="D369">
        <v>1283</v>
      </c>
      <c r="E369" t="s">
        <v>44</v>
      </c>
      <c r="F369">
        <v>119319</v>
      </c>
    </row>
    <row r="370" spans="1:6" x14ac:dyDescent="0.25">
      <c r="A370" t="s">
        <v>34</v>
      </c>
      <c r="B370" t="s">
        <v>38</v>
      </c>
      <c r="C370">
        <v>94</v>
      </c>
      <c r="D370">
        <v>1155</v>
      </c>
      <c r="E370" t="s">
        <v>45</v>
      </c>
      <c r="F370">
        <v>108570</v>
      </c>
    </row>
    <row r="371" spans="1:6" x14ac:dyDescent="0.25">
      <c r="A371" t="s">
        <v>34</v>
      </c>
      <c r="B371" t="s">
        <v>38</v>
      </c>
      <c r="C371">
        <v>80</v>
      </c>
      <c r="D371">
        <v>1302</v>
      </c>
      <c r="E371" t="s">
        <v>43</v>
      </c>
      <c r="F371">
        <v>104160</v>
      </c>
    </row>
    <row r="372" spans="1:6" x14ac:dyDescent="0.25">
      <c r="A372" t="s">
        <v>34</v>
      </c>
      <c r="B372" t="s">
        <v>38</v>
      </c>
      <c r="C372">
        <v>87</v>
      </c>
      <c r="D372">
        <v>1135</v>
      </c>
      <c r="E372" t="s">
        <v>16</v>
      </c>
      <c r="F372">
        <v>98745</v>
      </c>
    </row>
    <row r="373" spans="1:6" x14ac:dyDescent="0.25">
      <c r="A373" t="s">
        <v>34</v>
      </c>
      <c r="B373" t="s">
        <v>38</v>
      </c>
      <c r="C373">
        <v>49</v>
      </c>
      <c r="D373">
        <v>1126</v>
      </c>
      <c r="E373" t="s">
        <v>43</v>
      </c>
      <c r="F373">
        <v>55174</v>
      </c>
    </row>
    <row r="374" spans="1:6" x14ac:dyDescent="0.25">
      <c r="A374" t="s">
        <v>34</v>
      </c>
      <c r="B374" t="s">
        <v>38</v>
      </c>
      <c r="C374">
        <v>35</v>
      </c>
      <c r="D374">
        <v>1229</v>
      </c>
      <c r="E374" t="s">
        <v>16</v>
      </c>
      <c r="F374">
        <v>43015</v>
      </c>
    </row>
    <row r="375" spans="1:6" x14ac:dyDescent="0.25">
      <c r="A375" t="s">
        <v>28</v>
      </c>
      <c r="B375" t="s">
        <v>30</v>
      </c>
      <c r="C375">
        <v>89</v>
      </c>
      <c r="D375">
        <v>1369</v>
      </c>
      <c r="E375" t="s">
        <v>43</v>
      </c>
      <c r="F375">
        <v>121841</v>
      </c>
    </row>
    <row r="376" spans="1:6" x14ac:dyDescent="0.25">
      <c r="A376" t="s">
        <v>28</v>
      </c>
      <c r="B376" t="s">
        <v>30</v>
      </c>
      <c r="C376">
        <v>79</v>
      </c>
      <c r="D376">
        <v>1455</v>
      </c>
      <c r="E376" t="s">
        <v>43</v>
      </c>
      <c r="F376">
        <v>114945</v>
      </c>
    </row>
    <row r="377" spans="1:6" x14ac:dyDescent="0.25">
      <c r="A377" t="s">
        <v>28</v>
      </c>
      <c r="B377" t="s">
        <v>30</v>
      </c>
      <c r="C377">
        <v>83</v>
      </c>
      <c r="D377">
        <v>1268</v>
      </c>
      <c r="E377" t="s">
        <v>16</v>
      </c>
      <c r="F377">
        <v>105244</v>
      </c>
    </row>
    <row r="378" spans="1:6" x14ac:dyDescent="0.25">
      <c r="A378" t="s">
        <v>28</v>
      </c>
      <c r="B378" t="s">
        <v>30</v>
      </c>
      <c r="C378">
        <v>95</v>
      </c>
      <c r="D378">
        <v>1099</v>
      </c>
      <c r="E378" t="s">
        <v>43</v>
      </c>
      <c r="F378">
        <v>104405</v>
      </c>
    </row>
    <row r="379" spans="1:6" x14ac:dyDescent="0.25">
      <c r="A379" t="s">
        <v>28</v>
      </c>
      <c r="B379" t="s">
        <v>30</v>
      </c>
      <c r="C379">
        <v>98</v>
      </c>
      <c r="D379">
        <v>1001</v>
      </c>
      <c r="E379" t="s">
        <v>16</v>
      </c>
      <c r="F379">
        <v>98098</v>
      </c>
    </row>
    <row r="380" spans="1:6" x14ac:dyDescent="0.25">
      <c r="A380" t="s">
        <v>28</v>
      </c>
      <c r="B380" t="s">
        <v>30</v>
      </c>
      <c r="C380">
        <v>60</v>
      </c>
      <c r="D380">
        <v>1127</v>
      </c>
      <c r="E380" t="s">
        <v>45</v>
      </c>
      <c r="F380">
        <v>67620</v>
      </c>
    </row>
    <row r="381" spans="1:6" x14ac:dyDescent="0.25">
      <c r="A381" t="s">
        <v>28</v>
      </c>
      <c r="B381" t="s">
        <v>30</v>
      </c>
      <c r="C381">
        <v>60</v>
      </c>
      <c r="D381">
        <v>1047</v>
      </c>
      <c r="E381" t="s">
        <v>43</v>
      </c>
      <c r="F381">
        <v>62820</v>
      </c>
    </row>
    <row r="382" spans="1:6" x14ac:dyDescent="0.25">
      <c r="A382" t="s">
        <v>28</v>
      </c>
      <c r="B382" t="s">
        <v>30</v>
      </c>
      <c r="C382">
        <v>50</v>
      </c>
      <c r="D382">
        <v>1252</v>
      </c>
      <c r="E382" t="s">
        <v>43</v>
      </c>
      <c r="F382">
        <v>62600</v>
      </c>
    </row>
    <row r="383" spans="1:6" x14ac:dyDescent="0.25">
      <c r="A383" t="s">
        <v>28</v>
      </c>
      <c r="B383" t="s">
        <v>30</v>
      </c>
      <c r="C383">
        <v>44</v>
      </c>
      <c r="D383">
        <v>1389</v>
      </c>
      <c r="E383" t="s">
        <v>45</v>
      </c>
      <c r="F383">
        <v>61116</v>
      </c>
    </row>
    <row r="384" spans="1:6" x14ac:dyDescent="0.25">
      <c r="A384" t="s">
        <v>28</v>
      </c>
      <c r="B384" t="s">
        <v>30</v>
      </c>
      <c r="C384">
        <v>49</v>
      </c>
      <c r="D384">
        <v>1048</v>
      </c>
      <c r="E384" t="s">
        <v>44</v>
      </c>
      <c r="F384">
        <v>51352</v>
      </c>
    </row>
    <row r="385" spans="1:6" x14ac:dyDescent="0.25">
      <c r="A385" t="s">
        <v>28</v>
      </c>
      <c r="B385" t="s">
        <v>30</v>
      </c>
      <c r="C385">
        <v>41</v>
      </c>
      <c r="D385">
        <v>1192</v>
      </c>
      <c r="E385" t="s">
        <v>44</v>
      </c>
      <c r="F385">
        <v>48872</v>
      </c>
    </row>
    <row r="386" spans="1:6" x14ac:dyDescent="0.25">
      <c r="A386" t="s">
        <v>28</v>
      </c>
      <c r="B386" t="s">
        <v>30</v>
      </c>
      <c r="C386">
        <v>37</v>
      </c>
      <c r="D386">
        <v>1073</v>
      </c>
      <c r="E386" t="s">
        <v>45</v>
      </c>
      <c r="F386">
        <v>39701</v>
      </c>
    </row>
    <row r="387" spans="1:6" x14ac:dyDescent="0.25">
      <c r="A387" t="s">
        <v>28</v>
      </c>
      <c r="B387" t="s">
        <v>30</v>
      </c>
      <c r="C387">
        <v>26</v>
      </c>
      <c r="D387">
        <v>1053</v>
      </c>
      <c r="E387" t="s">
        <v>16</v>
      </c>
      <c r="F387">
        <v>27378</v>
      </c>
    </row>
    <row r="388" spans="1:6" x14ac:dyDescent="0.25">
      <c r="A388" t="s">
        <v>28</v>
      </c>
      <c r="B388" t="s">
        <v>30</v>
      </c>
      <c r="C388">
        <v>8</v>
      </c>
      <c r="D388">
        <v>1365</v>
      </c>
      <c r="E388" t="s">
        <v>44</v>
      </c>
      <c r="F388">
        <v>10920</v>
      </c>
    </row>
    <row r="389" spans="1:6" x14ac:dyDescent="0.25">
      <c r="A389" t="s">
        <v>28</v>
      </c>
      <c r="B389" t="s">
        <v>30</v>
      </c>
      <c r="C389">
        <v>4</v>
      </c>
      <c r="D389">
        <v>1425</v>
      </c>
      <c r="E389" t="s">
        <v>44</v>
      </c>
      <c r="F389">
        <v>5700</v>
      </c>
    </row>
    <row r="390" spans="1:6" x14ac:dyDescent="0.25">
      <c r="A390" t="s">
        <v>28</v>
      </c>
      <c r="B390" t="s">
        <v>33</v>
      </c>
      <c r="C390">
        <v>100</v>
      </c>
      <c r="D390">
        <v>1265</v>
      </c>
      <c r="E390" t="s">
        <v>16</v>
      </c>
      <c r="F390">
        <v>126500</v>
      </c>
    </row>
    <row r="391" spans="1:6" x14ac:dyDescent="0.25">
      <c r="A391" t="s">
        <v>28</v>
      </c>
      <c r="B391" t="s">
        <v>33</v>
      </c>
      <c r="C391">
        <v>100</v>
      </c>
      <c r="D391">
        <v>1092</v>
      </c>
      <c r="E391" t="s">
        <v>16</v>
      </c>
      <c r="F391">
        <v>109200</v>
      </c>
    </row>
    <row r="392" spans="1:6" x14ac:dyDescent="0.25">
      <c r="A392" t="s">
        <v>28</v>
      </c>
      <c r="B392" t="s">
        <v>33</v>
      </c>
      <c r="C392">
        <v>91</v>
      </c>
      <c r="D392">
        <v>1132</v>
      </c>
      <c r="E392" t="s">
        <v>45</v>
      </c>
      <c r="F392">
        <v>103012</v>
      </c>
    </row>
    <row r="393" spans="1:6" x14ac:dyDescent="0.25">
      <c r="A393" t="s">
        <v>28</v>
      </c>
      <c r="B393" t="s">
        <v>33</v>
      </c>
      <c r="C393">
        <v>84</v>
      </c>
      <c r="D393">
        <v>1223</v>
      </c>
      <c r="E393" t="s">
        <v>43</v>
      </c>
      <c r="F393">
        <v>102732</v>
      </c>
    </row>
    <row r="394" spans="1:6" x14ac:dyDescent="0.25">
      <c r="A394" t="s">
        <v>28</v>
      </c>
      <c r="B394" t="s">
        <v>33</v>
      </c>
      <c r="C394">
        <v>77</v>
      </c>
      <c r="D394">
        <v>1328</v>
      </c>
      <c r="E394" t="s">
        <v>16</v>
      </c>
      <c r="F394">
        <v>102256</v>
      </c>
    </row>
    <row r="395" spans="1:6" x14ac:dyDescent="0.25">
      <c r="A395" t="s">
        <v>28</v>
      </c>
      <c r="B395" t="s">
        <v>33</v>
      </c>
      <c r="C395">
        <v>85</v>
      </c>
      <c r="D395">
        <v>1152</v>
      </c>
      <c r="E395" t="s">
        <v>16</v>
      </c>
      <c r="F395">
        <v>97920</v>
      </c>
    </row>
    <row r="396" spans="1:6" x14ac:dyDescent="0.25">
      <c r="A396" t="s">
        <v>28</v>
      </c>
      <c r="B396" t="s">
        <v>33</v>
      </c>
      <c r="C396">
        <v>67</v>
      </c>
      <c r="D396">
        <v>1350</v>
      </c>
      <c r="E396" t="s">
        <v>45</v>
      </c>
      <c r="F396">
        <v>90450</v>
      </c>
    </row>
    <row r="397" spans="1:6" x14ac:dyDescent="0.25">
      <c r="A397" t="s">
        <v>28</v>
      </c>
      <c r="B397" t="s">
        <v>33</v>
      </c>
      <c r="C397">
        <v>74</v>
      </c>
      <c r="D397">
        <v>1109</v>
      </c>
      <c r="E397" t="s">
        <v>45</v>
      </c>
      <c r="F397">
        <v>82066</v>
      </c>
    </row>
    <row r="398" spans="1:6" x14ac:dyDescent="0.25">
      <c r="A398" t="s">
        <v>28</v>
      </c>
      <c r="B398" t="s">
        <v>33</v>
      </c>
      <c r="C398">
        <v>54</v>
      </c>
      <c r="D398">
        <v>1224</v>
      </c>
      <c r="E398" t="s">
        <v>43</v>
      </c>
      <c r="F398">
        <v>66096</v>
      </c>
    </row>
    <row r="399" spans="1:6" x14ac:dyDescent="0.25">
      <c r="A399" t="s">
        <v>28</v>
      </c>
      <c r="B399" t="s">
        <v>33</v>
      </c>
      <c r="C399">
        <v>56</v>
      </c>
      <c r="D399">
        <v>1073</v>
      </c>
      <c r="E399" t="s">
        <v>43</v>
      </c>
      <c r="F399">
        <v>60088</v>
      </c>
    </row>
    <row r="400" spans="1:6" x14ac:dyDescent="0.25">
      <c r="A400" t="s">
        <v>28</v>
      </c>
      <c r="B400" t="s">
        <v>33</v>
      </c>
      <c r="C400">
        <v>50</v>
      </c>
      <c r="D400">
        <v>1007</v>
      </c>
      <c r="E400" t="s">
        <v>16</v>
      </c>
      <c r="F400">
        <v>50350</v>
      </c>
    </row>
    <row r="401" spans="1:6" x14ac:dyDescent="0.25">
      <c r="A401" t="s">
        <v>28</v>
      </c>
      <c r="B401" t="s">
        <v>33</v>
      </c>
      <c r="C401">
        <v>30</v>
      </c>
      <c r="D401">
        <v>1057</v>
      </c>
      <c r="E401" t="s">
        <v>43</v>
      </c>
      <c r="F401">
        <v>31710</v>
      </c>
    </row>
    <row r="402" spans="1:6" x14ac:dyDescent="0.25">
      <c r="A402" t="s">
        <v>28</v>
      </c>
      <c r="B402" t="s">
        <v>33</v>
      </c>
      <c r="C402">
        <v>19</v>
      </c>
      <c r="D402">
        <v>1213</v>
      </c>
      <c r="E402" t="s">
        <v>16</v>
      </c>
      <c r="F402">
        <v>23047</v>
      </c>
    </row>
    <row r="403" spans="1:6" x14ac:dyDescent="0.25">
      <c r="A403" t="s">
        <v>28</v>
      </c>
      <c r="B403" t="s">
        <v>33</v>
      </c>
      <c r="C403">
        <v>11</v>
      </c>
      <c r="D403">
        <v>1140</v>
      </c>
      <c r="E403" t="s">
        <v>16</v>
      </c>
      <c r="F403">
        <v>12540</v>
      </c>
    </row>
    <row r="404" spans="1:6" x14ac:dyDescent="0.25">
      <c r="A404" t="s">
        <v>28</v>
      </c>
      <c r="B404" t="s">
        <v>29</v>
      </c>
      <c r="C404">
        <v>74</v>
      </c>
      <c r="D404">
        <v>1321</v>
      </c>
      <c r="E404" t="s">
        <v>44</v>
      </c>
      <c r="F404">
        <v>97754</v>
      </c>
    </row>
    <row r="405" spans="1:6" x14ac:dyDescent="0.25">
      <c r="A405" t="s">
        <v>28</v>
      </c>
      <c r="B405" t="s">
        <v>29</v>
      </c>
      <c r="C405">
        <v>73</v>
      </c>
      <c r="D405">
        <v>1304</v>
      </c>
      <c r="E405" t="s">
        <v>44</v>
      </c>
      <c r="F405">
        <v>95192</v>
      </c>
    </row>
    <row r="406" spans="1:6" x14ac:dyDescent="0.25">
      <c r="A406" t="s">
        <v>28</v>
      </c>
      <c r="B406" t="s">
        <v>29</v>
      </c>
      <c r="C406">
        <v>79</v>
      </c>
      <c r="D406">
        <v>1158</v>
      </c>
      <c r="E406" t="s">
        <v>16</v>
      </c>
      <c r="F406">
        <v>91482</v>
      </c>
    </row>
    <row r="407" spans="1:6" x14ac:dyDescent="0.25">
      <c r="A407" t="s">
        <v>28</v>
      </c>
      <c r="B407" t="s">
        <v>29</v>
      </c>
      <c r="C407">
        <v>67</v>
      </c>
      <c r="D407">
        <v>1329</v>
      </c>
      <c r="E407" t="s">
        <v>44</v>
      </c>
      <c r="F407">
        <v>89043</v>
      </c>
    </row>
    <row r="408" spans="1:6" x14ac:dyDescent="0.25">
      <c r="A408" t="s">
        <v>28</v>
      </c>
      <c r="B408" t="s">
        <v>29</v>
      </c>
      <c r="C408">
        <v>63</v>
      </c>
      <c r="D408">
        <v>1070</v>
      </c>
      <c r="E408" t="s">
        <v>16</v>
      </c>
      <c r="F408">
        <v>67410</v>
      </c>
    </row>
    <row r="409" spans="1:6" x14ac:dyDescent="0.25">
      <c r="A409" t="s">
        <v>28</v>
      </c>
      <c r="B409" t="s">
        <v>29</v>
      </c>
      <c r="C409">
        <v>63</v>
      </c>
      <c r="D409">
        <v>1016</v>
      </c>
      <c r="E409" t="s">
        <v>45</v>
      </c>
      <c r="F409">
        <v>64008</v>
      </c>
    </row>
    <row r="410" spans="1:6" x14ac:dyDescent="0.25">
      <c r="A410" t="s">
        <v>28</v>
      </c>
      <c r="B410" t="s">
        <v>29</v>
      </c>
      <c r="C410">
        <v>54</v>
      </c>
      <c r="D410">
        <v>1076</v>
      </c>
      <c r="E410" t="s">
        <v>44</v>
      </c>
      <c r="F410">
        <v>58104</v>
      </c>
    </row>
    <row r="411" spans="1:6" x14ac:dyDescent="0.25">
      <c r="A411" t="s">
        <v>28</v>
      </c>
      <c r="B411" t="s">
        <v>29</v>
      </c>
      <c r="C411">
        <v>36</v>
      </c>
      <c r="D411">
        <v>1483</v>
      </c>
      <c r="E411" t="s">
        <v>16</v>
      </c>
      <c r="F411">
        <v>53388</v>
      </c>
    </row>
    <row r="412" spans="1:6" x14ac:dyDescent="0.25">
      <c r="A412" t="s">
        <v>28</v>
      </c>
      <c r="B412" t="s">
        <v>29</v>
      </c>
      <c r="C412">
        <v>44</v>
      </c>
      <c r="D412">
        <v>1102</v>
      </c>
      <c r="E412" t="s">
        <v>43</v>
      </c>
      <c r="F412">
        <v>48488</v>
      </c>
    </row>
    <row r="413" spans="1:6" x14ac:dyDescent="0.25">
      <c r="A413" t="s">
        <v>28</v>
      </c>
      <c r="B413" t="s">
        <v>29</v>
      </c>
      <c r="C413">
        <v>36</v>
      </c>
      <c r="D413">
        <v>1217</v>
      </c>
      <c r="E413" t="s">
        <v>44</v>
      </c>
      <c r="F413">
        <v>43812</v>
      </c>
    </row>
    <row r="414" spans="1:6" x14ac:dyDescent="0.25">
      <c r="A414" t="s">
        <v>28</v>
      </c>
      <c r="B414" t="s">
        <v>29</v>
      </c>
      <c r="C414">
        <v>32</v>
      </c>
      <c r="D414">
        <v>1125</v>
      </c>
      <c r="E414" t="s">
        <v>43</v>
      </c>
      <c r="F414">
        <v>36000</v>
      </c>
    </row>
    <row r="415" spans="1:6" x14ac:dyDescent="0.25">
      <c r="A415" t="s">
        <v>28</v>
      </c>
      <c r="B415" t="s">
        <v>29</v>
      </c>
      <c r="C415">
        <v>22</v>
      </c>
      <c r="D415">
        <v>1025</v>
      </c>
      <c r="E415" t="s">
        <v>44</v>
      </c>
      <c r="F415">
        <v>22550</v>
      </c>
    </row>
    <row r="416" spans="1:6" x14ac:dyDescent="0.25">
      <c r="A416" t="s">
        <v>28</v>
      </c>
      <c r="B416" t="s">
        <v>29</v>
      </c>
      <c r="C416">
        <v>5</v>
      </c>
      <c r="D416">
        <v>1231</v>
      </c>
      <c r="E416" t="s">
        <v>43</v>
      </c>
      <c r="F416">
        <v>6155</v>
      </c>
    </row>
    <row r="417" spans="1:6" x14ac:dyDescent="0.25">
      <c r="A417" t="s">
        <v>28</v>
      </c>
      <c r="B417" t="s">
        <v>36</v>
      </c>
      <c r="C417">
        <v>99</v>
      </c>
      <c r="D417">
        <v>1433</v>
      </c>
      <c r="E417" t="s">
        <v>45</v>
      </c>
      <c r="F417">
        <v>141867</v>
      </c>
    </row>
    <row r="418" spans="1:6" x14ac:dyDescent="0.25">
      <c r="A418" t="s">
        <v>28</v>
      </c>
      <c r="B418" t="s">
        <v>36</v>
      </c>
      <c r="C418">
        <v>96</v>
      </c>
      <c r="D418">
        <v>1192</v>
      </c>
      <c r="E418" t="s">
        <v>44</v>
      </c>
      <c r="F418">
        <v>114432</v>
      </c>
    </row>
    <row r="419" spans="1:6" x14ac:dyDescent="0.25">
      <c r="A419" t="s">
        <v>28</v>
      </c>
      <c r="B419" t="s">
        <v>36</v>
      </c>
      <c r="C419">
        <v>83</v>
      </c>
      <c r="D419">
        <v>1372</v>
      </c>
      <c r="E419" t="s">
        <v>43</v>
      </c>
      <c r="F419">
        <v>113876</v>
      </c>
    </row>
    <row r="420" spans="1:6" x14ac:dyDescent="0.25">
      <c r="A420" t="s">
        <v>28</v>
      </c>
      <c r="B420" t="s">
        <v>36</v>
      </c>
      <c r="C420">
        <v>78</v>
      </c>
      <c r="D420">
        <v>1003</v>
      </c>
      <c r="E420" t="s">
        <v>44</v>
      </c>
      <c r="F420">
        <v>78234</v>
      </c>
    </row>
    <row r="421" spans="1:6" x14ac:dyDescent="0.25">
      <c r="A421" t="s">
        <v>28</v>
      </c>
      <c r="B421" t="s">
        <v>36</v>
      </c>
      <c r="C421">
        <v>48</v>
      </c>
      <c r="D421">
        <v>1181</v>
      </c>
      <c r="E421" t="s">
        <v>44</v>
      </c>
      <c r="F421">
        <v>56688</v>
      </c>
    </row>
    <row r="422" spans="1:6" x14ac:dyDescent="0.25">
      <c r="A422" t="s">
        <v>28</v>
      </c>
      <c r="B422" t="s">
        <v>36</v>
      </c>
      <c r="C422">
        <v>41</v>
      </c>
      <c r="D422">
        <v>1202</v>
      </c>
      <c r="E422" t="s">
        <v>16</v>
      </c>
      <c r="F422">
        <v>49282</v>
      </c>
    </row>
    <row r="423" spans="1:6" x14ac:dyDescent="0.25">
      <c r="A423" t="s">
        <v>28</v>
      </c>
      <c r="B423" t="s">
        <v>36</v>
      </c>
      <c r="C423">
        <v>38</v>
      </c>
      <c r="D423">
        <v>1191</v>
      </c>
      <c r="E423" t="s">
        <v>44</v>
      </c>
      <c r="F423">
        <v>45258</v>
      </c>
    </row>
    <row r="424" spans="1:6" x14ac:dyDescent="0.25">
      <c r="A424" t="s">
        <v>28</v>
      </c>
      <c r="B424" t="s">
        <v>36</v>
      </c>
      <c r="C424">
        <v>39</v>
      </c>
      <c r="D424">
        <v>1060</v>
      </c>
      <c r="E424" t="s">
        <v>45</v>
      </c>
      <c r="F424">
        <v>41340</v>
      </c>
    </row>
    <row r="425" spans="1:6" x14ac:dyDescent="0.25">
      <c r="A425" t="s">
        <v>28</v>
      </c>
      <c r="B425" t="s">
        <v>36</v>
      </c>
      <c r="C425">
        <v>38</v>
      </c>
      <c r="D425">
        <v>1073</v>
      </c>
      <c r="E425" t="s">
        <v>16</v>
      </c>
      <c r="F425">
        <v>40774</v>
      </c>
    </row>
    <row r="426" spans="1:6" x14ac:dyDescent="0.25">
      <c r="A426" t="s">
        <v>28</v>
      </c>
      <c r="B426" t="s">
        <v>36</v>
      </c>
      <c r="C426">
        <v>23</v>
      </c>
      <c r="D426">
        <v>1427</v>
      </c>
      <c r="E426" t="s">
        <v>43</v>
      </c>
      <c r="F426">
        <v>32821</v>
      </c>
    </row>
    <row r="427" spans="1:6" x14ac:dyDescent="0.25">
      <c r="A427" t="s">
        <v>28</v>
      </c>
      <c r="B427" t="s">
        <v>36</v>
      </c>
      <c r="C427">
        <v>27</v>
      </c>
      <c r="D427">
        <v>1156</v>
      </c>
      <c r="E427" t="s">
        <v>43</v>
      </c>
      <c r="F427">
        <v>31212</v>
      </c>
    </row>
    <row r="428" spans="1:6" x14ac:dyDescent="0.25">
      <c r="A428" t="s">
        <v>28</v>
      </c>
      <c r="B428" t="s">
        <v>36</v>
      </c>
      <c r="C428">
        <v>19</v>
      </c>
      <c r="D428">
        <v>1261</v>
      </c>
      <c r="E428" t="s">
        <v>43</v>
      </c>
      <c r="F428">
        <v>23959</v>
      </c>
    </row>
    <row r="429" spans="1:6" x14ac:dyDescent="0.25">
      <c r="A429" t="s">
        <v>28</v>
      </c>
      <c r="B429" t="s">
        <v>36</v>
      </c>
      <c r="C429">
        <v>15</v>
      </c>
      <c r="D429">
        <v>1287</v>
      </c>
      <c r="E429" t="s">
        <v>43</v>
      </c>
      <c r="F429">
        <v>19305</v>
      </c>
    </row>
    <row r="430" spans="1:6" x14ac:dyDescent="0.25">
      <c r="A430" t="s">
        <v>28</v>
      </c>
      <c r="B430" t="s">
        <v>35</v>
      </c>
      <c r="C430">
        <v>71</v>
      </c>
      <c r="D430">
        <v>1313</v>
      </c>
      <c r="E430" t="s">
        <v>16</v>
      </c>
      <c r="F430">
        <v>93223</v>
      </c>
    </row>
    <row r="431" spans="1:6" x14ac:dyDescent="0.25">
      <c r="A431" t="s">
        <v>28</v>
      </c>
      <c r="B431" t="s">
        <v>35</v>
      </c>
      <c r="C431">
        <v>65</v>
      </c>
      <c r="D431">
        <v>1341</v>
      </c>
      <c r="E431" t="s">
        <v>45</v>
      </c>
      <c r="F431">
        <v>87165</v>
      </c>
    </row>
    <row r="432" spans="1:6" x14ac:dyDescent="0.25">
      <c r="A432" t="s">
        <v>28</v>
      </c>
      <c r="B432" t="s">
        <v>35</v>
      </c>
      <c r="C432">
        <v>57</v>
      </c>
      <c r="D432">
        <v>1053</v>
      </c>
      <c r="E432" t="s">
        <v>16</v>
      </c>
      <c r="F432">
        <v>60021</v>
      </c>
    </row>
    <row r="433" spans="1:6" x14ac:dyDescent="0.25">
      <c r="A433" t="s">
        <v>28</v>
      </c>
      <c r="B433" t="s">
        <v>35</v>
      </c>
      <c r="C433">
        <v>44</v>
      </c>
      <c r="D433">
        <v>1311</v>
      </c>
      <c r="E433" t="s">
        <v>43</v>
      </c>
      <c r="F433">
        <v>57684</v>
      </c>
    </row>
    <row r="434" spans="1:6" x14ac:dyDescent="0.25">
      <c r="A434" t="s">
        <v>28</v>
      </c>
      <c r="B434" t="s">
        <v>35</v>
      </c>
      <c r="C434">
        <v>38</v>
      </c>
      <c r="D434">
        <v>1097</v>
      </c>
      <c r="E434" t="s">
        <v>44</v>
      </c>
      <c r="F434">
        <v>41686</v>
      </c>
    </row>
    <row r="435" spans="1:6" x14ac:dyDescent="0.25">
      <c r="A435" t="s">
        <v>28</v>
      </c>
      <c r="B435" t="s">
        <v>35</v>
      </c>
      <c r="C435">
        <v>29</v>
      </c>
      <c r="D435">
        <v>1239</v>
      </c>
      <c r="E435" t="s">
        <v>45</v>
      </c>
      <c r="F435">
        <v>35931</v>
      </c>
    </row>
    <row r="436" spans="1:6" x14ac:dyDescent="0.25">
      <c r="A436" t="s">
        <v>28</v>
      </c>
      <c r="B436" t="s">
        <v>35</v>
      </c>
      <c r="C436">
        <v>4</v>
      </c>
      <c r="D436">
        <v>1202</v>
      </c>
      <c r="E436" t="s">
        <v>43</v>
      </c>
      <c r="F436">
        <v>4808</v>
      </c>
    </row>
    <row r="437" spans="1:6" x14ac:dyDescent="0.25">
      <c r="A437" t="s">
        <v>28</v>
      </c>
      <c r="B437" t="s">
        <v>31</v>
      </c>
      <c r="C437">
        <v>96</v>
      </c>
      <c r="D437">
        <v>1100</v>
      </c>
      <c r="E437" t="s">
        <v>16</v>
      </c>
      <c r="F437">
        <v>105600</v>
      </c>
    </row>
    <row r="438" spans="1:6" x14ac:dyDescent="0.25">
      <c r="A438" t="s">
        <v>28</v>
      </c>
      <c r="B438" t="s">
        <v>31</v>
      </c>
      <c r="C438">
        <v>93</v>
      </c>
      <c r="D438">
        <v>1100</v>
      </c>
      <c r="E438" t="s">
        <v>45</v>
      </c>
      <c r="F438">
        <v>102300</v>
      </c>
    </row>
    <row r="439" spans="1:6" x14ac:dyDescent="0.25">
      <c r="A439" t="s">
        <v>28</v>
      </c>
      <c r="B439" t="s">
        <v>31</v>
      </c>
      <c r="C439">
        <v>69</v>
      </c>
      <c r="D439">
        <v>1175</v>
      </c>
      <c r="E439" t="s">
        <v>43</v>
      </c>
      <c r="F439">
        <v>81075</v>
      </c>
    </row>
    <row r="440" spans="1:6" x14ac:dyDescent="0.25">
      <c r="A440" t="s">
        <v>28</v>
      </c>
      <c r="B440" t="s">
        <v>31</v>
      </c>
      <c r="C440">
        <v>57</v>
      </c>
      <c r="D440">
        <v>1200</v>
      </c>
      <c r="E440" t="s">
        <v>44</v>
      </c>
      <c r="F440">
        <v>68400</v>
      </c>
    </row>
    <row r="441" spans="1:6" x14ac:dyDescent="0.25">
      <c r="A441" t="s">
        <v>28</v>
      </c>
      <c r="B441" t="s">
        <v>31</v>
      </c>
      <c r="C441">
        <v>44</v>
      </c>
      <c r="D441">
        <v>1258</v>
      </c>
      <c r="E441" t="s">
        <v>43</v>
      </c>
      <c r="F441">
        <v>55352</v>
      </c>
    </row>
    <row r="442" spans="1:6" x14ac:dyDescent="0.25">
      <c r="A442" t="s">
        <v>28</v>
      </c>
      <c r="B442" t="s">
        <v>31</v>
      </c>
      <c r="C442">
        <v>49</v>
      </c>
      <c r="D442">
        <v>1012</v>
      </c>
      <c r="E442" t="s">
        <v>44</v>
      </c>
      <c r="F442">
        <v>49588</v>
      </c>
    </row>
    <row r="443" spans="1:6" x14ac:dyDescent="0.25">
      <c r="A443" t="s">
        <v>28</v>
      </c>
      <c r="B443" t="s">
        <v>31</v>
      </c>
      <c r="C443">
        <v>38</v>
      </c>
      <c r="D443">
        <v>1295</v>
      </c>
      <c r="E443" t="s">
        <v>16</v>
      </c>
      <c r="F443">
        <v>49210</v>
      </c>
    </row>
    <row r="444" spans="1:6" x14ac:dyDescent="0.25">
      <c r="A444" t="s">
        <v>28</v>
      </c>
      <c r="B444" t="s">
        <v>31</v>
      </c>
      <c r="C444">
        <v>42</v>
      </c>
      <c r="D444">
        <v>1078</v>
      </c>
      <c r="E444" t="s">
        <v>44</v>
      </c>
      <c r="F444">
        <v>45276</v>
      </c>
    </row>
    <row r="445" spans="1:6" x14ac:dyDescent="0.25">
      <c r="A445" t="s">
        <v>28</v>
      </c>
      <c r="B445" t="s">
        <v>31</v>
      </c>
      <c r="C445">
        <v>28</v>
      </c>
      <c r="D445">
        <v>1104</v>
      </c>
      <c r="E445" t="s">
        <v>16</v>
      </c>
      <c r="F445">
        <v>30912</v>
      </c>
    </row>
    <row r="446" spans="1:6" x14ac:dyDescent="0.25">
      <c r="A446" t="s">
        <v>28</v>
      </c>
      <c r="B446" t="s">
        <v>31</v>
      </c>
      <c r="C446">
        <v>16</v>
      </c>
      <c r="D446">
        <v>1246</v>
      </c>
      <c r="E446" t="s">
        <v>44</v>
      </c>
      <c r="F446">
        <v>19936</v>
      </c>
    </row>
    <row r="447" spans="1:6" x14ac:dyDescent="0.25">
      <c r="A447" t="s">
        <v>28</v>
      </c>
      <c r="B447" t="s">
        <v>31</v>
      </c>
      <c r="D447">
        <v>1254</v>
      </c>
      <c r="E447" t="s">
        <v>16</v>
      </c>
      <c r="F447">
        <v>17556</v>
      </c>
    </row>
    <row r="448" spans="1:6" x14ac:dyDescent="0.25">
      <c r="A448" t="s">
        <v>28</v>
      </c>
      <c r="B448" t="s">
        <v>31</v>
      </c>
      <c r="C448">
        <v>6</v>
      </c>
      <c r="D448">
        <v>1254</v>
      </c>
      <c r="E448" t="s">
        <v>44</v>
      </c>
      <c r="F448">
        <v>7524</v>
      </c>
    </row>
    <row r="449" spans="1:6" x14ac:dyDescent="0.25">
      <c r="A449" t="s">
        <v>28</v>
      </c>
      <c r="B449" t="s">
        <v>31</v>
      </c>
      <c r="C449">
        <v>1</v>
      </c>
      <c r="D449">
        <v>1173</v>
      </c>
      <c r="E449" t="s">
        <v>44</v>
      </c>
      <c r="F449">
        <v>1173</v>
      </c>
    </row>
    <row r="450" spans="1:6" x14ac:dyDescent="0.25">
      <c r="A450" t="s">
        <v>28</v>
      </c>
      <c r="B450" t="s">
        <v>38</v>
      </c>
      <c r="C450">
        <v>83</v>
      </c>
      <c r="D450">
        <v>1421</v>
      </c>
      <c r="E450" t="s">
        <v>45</v>
      </c>
      <c r="F450">
        <v>117943</v>
      </c>
    </row>
    <row r="451" spans="1:6" x14ac:dyDescent="0.25">
      <c r="A451" t="s">
        <v>28</v>
      </c>
      <c r="B451" t="s">
        <v>38</v>
      </c>
      <c r="C451">
        <v>72</v>
      </c>
      <c r="D451">
        <v>1312</v>
      </c>
      <c r="E451" t="s">
        <v>44</v>
      </c>
      <c r="F451">
        <v>94464</v>
      </c>
    </row>
    <row r="452" spans="1:6" x14ac:dyDescent="0.25">
      <c r="A452" t="s">
        <v>28</v>
      </c>
      <c r="B452" t="s">
        <v>38</v>
      </c>
      <c r="C452">
        <v>86</v>
      </c>
      <c r="D452">
        <v>1010</v>
      </c>
      <c r="E452" t="s">
        <v>16</v>
      </c>
      <c r="F452">
        <v>86860</v>
      </c>
    </row>
    <row r="453" spans="1:6" x14ac:dyDescent="0.25">
      <c r="A453" t="s">
        <v>28</v>
      </c>
      <c r="B453" t="s">
        <v>38</v>
      </c>
      <c r="C453">
        <v>24</v>
      </c>
      <c r="D453">
        <v>1082</v>
      </c>
      <c r="E453" t="s">
        <v>16</v>
      </c>
      <c r="F453">
        <v>25968</v>
      </c>
    </row>
    <row r="454" spans="1:6" x14ac:dyDescent="0.25">
      <c r="A454" t="s">
        <v>28</v>
      </c>
      <c r="B454" t="s">
        <v>38</v>
      </c>
      <c r="C454">
        <v>23</v>
      </c>
      <c r="D454">
        <v>1035</v>
      </c>
      <c r="E454" t="s">
        <v>16</v>
      </c>
      <c r="F454">
        <v>23805</v>
      </c>
    </row>
    <row r="455" spans="1:6" x14ac:dyDescent="0.25">
      <c r="A455" t="s">
        <v>28</v>
      </c>
      <c r="B455" t="s">
        <v>38</v>
      </c>
      <c r="C455">
        <v>15</v>
      </c>
      <c r="D455">
        <v>1347</v>
      </c>
      <c r="E455" t="s">
        <v>44</v>
      </c>
      <c r="F455">
        <v>20205</v>
      </c>
    </row>
  </sheetData>
  <conditionalFormatting sqref="F2:F455">
    <cfRule type="top10" dxfId="0" priority="2" rank="20"/>
  </conditionalFormatting>
  <conditionalFormatting sqref="C2:C446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{FEEBE158-C21F-4397-8704-0AE9930D15BB}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EBE158-C21F-4397-8704-0AE9930D15BB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C2:C446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18"/>
  <sheetViews>
    <sheetView zoomScale="90" zoomScaleNormal="90" workbookViewId="0">
      <selection activeCell="I3" sqref="I3"/>
    </sheetView>
  </sheetViews>
  <sheetFormatPr defaultRowHeight="22.5" x14ac:dyDescent="0.6"/>
  <cols>
    <col min="1" max="1" width="11.42578125" style="1" bestFit="1" customWidth="1"/>
    <col min="2" max="4" width="9.140625" style="1"/>
    <col min="5" max="5" width="15.7109375" style="1" bestFit="1" customWidth="1"/>
    <col min="6" max="6" width="4.5703125" style="1" customWidth="1"/>
    <col min="7" max="7" width="26.140625" style="1" bestFit="1" customWidth="1"/>
    <col min="8" max="8" width="12" style="1" bestFit="1" customWidth="1"/>
    <col min="9" max="9" width="40.85546875" style="1" bestFit="1" customWidth="1"/>
    <col min="10" max="10" width="11.42578125" style="1" bestFit="1" customWidth="1"/>
    <col min="11" max="11" width="9.85546875" style="1" bestFit="1" customWidth="1"/>
    <col min="12" max="16384" width="9.140625" style="1"/>
  </cols>
  <sheetData>
    <row r="1" spans="1:12" x14ac:dyDescent="0.6">
      <c r="A1" s="2" t="s">
        <v>47</v>
      </c>
      <c r="B1" s="2" t="s">
        <v>48</v>
      </c>
      <c r="C1" s="2" t="s">
        <v>0</v>
      </c>
      <c r="D1" s="2" t="s">
        <v>49</v>
      </c>
      <c r="E1" s="2" t="s">
        <v>50</v>
      </c>
      <c r="G1"/>
      <c r="H1"/>
      <c r="I1"/>
      <c r="J1"/>
      <c r="K1"/>
      <c r="L1"/>
    </row>
    <row r="2" spans="1:12" x14ac:dyDescent="0.6">
      <c r="A2" s="10" t="s">
        <v>52</v>
      </c>
      <c r="B2" s="10" t="s">
        <v>53</v>
      </c>
      <c r="C2" s="10" t="s">
        <v>62</v>
      </c>
      <c r="D2" s="10">
        <v>28987</v>
      </c>
      <c r="E2" s="10"/>
      <c r="G2"/>
      <c r="H2"/>
      <c r="I2"/>
      <c r="J2"/>
      <c r="K2"/>
      <c r="L2"/>
    </row>
    <row r="3" spans="1:12" x14ac:dyDescent="0.6">
      <c r="A3" s="10" t="s">
        <v>54</v>
      </c>
      <c r="B3" s="10" t="s">
        <v>55</v>
      </c>
      <c r="C3" s="10" t="s">
        <v>66</v>
      </c>
      <c r="D3" s="10">
        <v>86440</v>
      </c>
      <c r="E3" s="10"/>
      <c r="G3" s="2" t="s">
        <v>67</v>
      </c>
      <c r="H3" s="2" t="s">
        <v>51</v>
      </c>
      <c r="J3"/>
      <c r="K3"/>
      <c r="L3"/>
    </row>
    <row r="4" spans="1:12" x14ac:dyDescent="0.6">
      <c r="A4" s="10" t="s">
        <v>54</v>
      </c>
      <c r="B4" s="10" t="s">
        <v>58</v>
      </c>
      <c r="C4" s="10" t="s">
        <v>14</v>
      </c>
      <c r="D4" s="10">
        <v>79305</v>
      </c>
      <c r="E4" s="10"/>
      <c r="G4" s="10" t="s">
        <v>58</v>
      </c>
      <c r="H4" s="10" t="s">
        <v>73</v>
      </c>
      <c r="J4"/>
      <c r="K4"/>
      <c r="L4"/>
    </row>
    <row r="5" spans="1:12" x14ac:dyDescent="0.6">
      <c r="A5" s="10" t="s">
        <v>59</v>
      </c>
      <c r="B5" s="10" t="s">
        <v>60</v>
      </c>
      <c r="C5" s="10" t="s">
        <v>68</v>
      </c>
      <c r="D5" s="10">
        <v>69235</v>
      </c>
      <c r="E5" s="10"/>
      <c r="J5"/>
      <c r="K5"/>
      <c r="L5"/>
    </row>
    <row r="6" spans="1:12" x14ac:dyDescent="0.6">
      <c r="A6" s="10" t="s">
        <v>63</v>
      </c>
      <c r="B6" s="10" t="s">
        <v>53</v>
      </c>
      <c r="C6" s="10" t="s">
        <v>62</v>
      </c>
      <c r="D6" s="10">
        <v>19559</v>
      </c>
      <c r="E6" s="10"/>
      <c r="G6" s="2" t="s">
        <v>47</v>
      </c>
      <c r="H6" s="2" t="s">
        <v>48</v>
      </c>
      <c r="I6" s="2" t="s">
        <v>69</v>
      </c>
    </row>
    <row r="7" spans="1:12" x14ac:dyDescent="0.6">
      <c r="A7" s="10" t="s">
        <v>59</v>
      </c>
      <c r="B7" s="10" t="s">
        <v>60</v>
      </c>
      <c r="C7" s="10" t="s">
        <v>68</v>
      </c>
      <c r="D7" s="10">
        <v>47999</v>
      </c>
      <c r="E7" s="10"/>
      <c r="G7" s="9" t="s">
        <v>59</v>
      </c>
      <c r="H7" s="9" t="s">
        <v>57</v>
      </c>
      <c r="I7" s="9" t="s">
        <v>73</v>
      </c>
    </row>
    <row r="8" spans="1:12" x14ac:dyDescent="0.6">
      <c r="A8" s="10" t="s">
        <v>59</v>
      </c>
      <c r="B8" s="10" t="s">
        <v>55</v>
      </c>
      <c r="C8" s="10" t="s">
        <v>66</v>
      </c>
      <c r="D8" s="10">
        <v>18143</v>
      </c>
      <c r="E8" s="10"/>
    </row>
    <row r="9" spans="1:12" x14ac:dyDescent="0.6">
      <c r="A9" s="10" t="s">
        <v>59</v>
      </c>
      <c r="B9" s="10" t="s">
        <v>55</v>
      </c>
      <c r="C9" s="10" t="s">
        <v>66</v>
      </c>
      <c r="D9" s="10">
        <v>14122</v>
      </c>
      <c r="E9" s="10"/>
      <c r="G9" s="2" t="s">
        <v>67</v>
      </c>
      <c r="H9" s="2" t="s">
        <v>70</v>
      </c>
    </row>
    <row r="10" spans="1:12" x14ac:dyDescent="0.6">
      <c r="A10" s="10" t="s">
        <v>54</v>
      </c>
      <c r="B10" s="10" t="s">
        <v>55</v>
      </c>
      <c r="C10" s="10" t="s">
        <v>66</v>
      </c>
      <c r="D10" s="10">
        <v>61861</v>
      </c>
      <c r="E10" s="10"/>
      <c r="G10" s="10" t="s">
        <v>64</v>
      </c>
      <c r="H10" s="10" t="s">
        <v>73</v>
      </c>
    </row>
    <row r="11" spans="1:12" x14ac:dyDescent="0.6">
      <c r="A11" s="10" t="s">
        <v>59</v>
      </c>
      <c r="B11" s="10" t="s">
        <v>64</v>
      </c>
      <c r="C11" s="10" t="s">
        <v>65</v>
      </c>
      <c r="D11" s="10">
        <v>88567</v>
      </c>
      <c r="E11" s="10"/>
    </row>
    <row r="12" spans="1:12" x14ac:dyDescent="0.6">
      <c r="A12" s="10" t="s">
        <v>61</v>
      </c>
      <c r="B12" s="10" t="s">
        <v>53</v>
      </c>
      <c r="C12" s="10" t="s">
        <v>62</v>
      </c>
      <c r="D12" s="10">
        <v>43006</v>
      </c>
      <c r="E12" s="10"/>
      <c r="G12" s="2" t="s">
        <v>47</v>
      </c>
      <c r="H12" s="2" t="s">
        <v>48</v>
      </c>
      <c r="I12" s="2" t="s">
        <v>70</v>
      </c>
    </row>
    <row r="13" spans="1:12" x14ac:dyDescent="0.6">
      <c r="A13" s="10" t="s">
        <v>56</v>
      </c>
      <c r="B13" s="10" t="s">
        <v>53</v>
      </c>
      <c r="C13" s="10" t="s">
        <v>62</v>
      </c>
      <c r="D13" s="10">
        <v>12100</v>
      </c>
      <c r="E13" s="10"/>
      <c r="G13" s="9" t="s">
        <v>61</v>
      </c>
      <c r="H13" s="9" t="s">
        <v>57</v>
      </c>
      <c r="I13" s="9" t="s">
        <v>73</v>
      </c>
    </row>
    <row r="14" spans="1:12" x14ac:dyDescent="0.6">
      <c r="A14" s="10" t="s">
        <v>61</v>
      </c>
      <c r="B14" s="10" t="s">
        <v>58</v>
      </c>
      <c r="C14" s="10" t="s">
        <v>14</v>
      </c>
      <c r="D14" s="10">
        <v>59815</v>
      </c>
      <c r="E14" s="10"/>
    </row>
    <row r="15" spans="1:12" x14ac:dyDescent="0.6">
      <c r="A15" s="10" t="s">
        <v>63</v>
      </c>
      <c r="B15" s="10" t="s">
        <v>55</v>
      </c>
      <c r="C15" s="10" t="s">
        <v>66</v>
      </c>
      <c r="D15" s="10">
        <v>57867</v>
      </c>
      <c r="E15" s="10"/>
    </row>
    <row r="16" spans="1:12" x14ac:dyDescent="0.6">
      <c r="A16" s="10" t="s">
        <v>63</v>
      </c>
      <c r="B16" s="10" t="s">
        <v>60</v>
      </c>
      <c r="C16" s="10" t="s">
        <v>68</v>
      </c>
      <c r="D16" s="10">
        <v>30929</v>
      </c>
      <c r="E16" s="10"/>
      <c r="G16" s="2" t="s">
        <v>48</v>
      </c>
      <c r="H16" s="2" t="s">
        <v>71</v>
      </c>
      <c r="I16" s="2" t="s">
        <v>72</v>
      </c>
    </row>
    <row r="17" spans="1:9" x14ac:dyDescent="0.6">
      <c r="A17" s="10" t="s">
        <v>59</v>
      </c>
      <c r="B17" s="10" t="s">
        <v>53</v>
      </c>
      <c r="C17" s="10" t="s">
        <v>62</v>
      </c>
      <c r="D17" s="10">
        <v>39364</v>
      </c>
      <c r="E17" s="10"/>
      <c r="G17" s="14" t="s">
        <v>53</v>
      </c>
      <c r="H17" s="16">
        <v>12000</v>
      </c>
      <c r="I17" s="16" t="s">
        <v>73</v>
      </c>
    </row>
    <row r="18" spans="1:9" x14ac:dyDescent="0.6">
      <c r="A18" s="10" t="s">
        <v>59</v>
      </c>
      <c r="B18" s="10" t="s">
        <v>64</v>
      </c>
      <c r="C18" s="10" t="s">
        <v>65</v>
      </c>
      <c r="D18" s="10">
        <v>34876</v>
      </c>
      <c r="E18" s="10"/>
    </row>
    <row r="19" spans="1:9" x14ac:dyDescent="0.6">
      <c r="A19" s="10" t="s">
        <v>59</v>
      </c>
      <c r="B19" s="10" t="s">
        <v>64</v>
      </c>
      <c r="C19" s="10" t="s">
        <v>65</v>
      </c>
      <c r="D19" s="10">
        <v>52841</v>
      </c>
      <c r="E19" s="10"/>
    </row>
    <row r="20" spans="1:9" x14ac:dyDescent="0.6">
      <c r="A20" s="10" t="s">
        <v>52</v>
      </c>
      <c r="B20" s="10" t="s">
        <v>60</v>
      </c>
      <c r="C20" s="10" t="s">
        <v>68</v>
      </c>
      <c r="D20" s="10">
        <v>46024</v>
      </c>
      <c r="E20" s="10"/>
    </row>
    <row r="21" spans="1:9" x14ac:dyDescent="0.6">
      <c r="A21" s="10" t="s">
        <v>52</v>
      </c>
      <c r="B21" s="10" t="s">
        <v>60</v>
      </c>
      <c r="C21" s="10" t="s">
        <v>68</v>
      </c>
      <c r="D21" s="10">
        <v>82531</v>
      </c>
      <c r="E21" s="10"/>
    </row>
    <row r="22" spans="1:9" x14ac:dyDescent="0.6">
      <c r="A22" s="10" t="s">
        <v>56</v>
      </c>
      <c r="B22" s="10" t="s">
        <v>53</v>
      </c>
      <c r="C22" s="10" t="s">
        <v>62</v>
      </c>
      <c r="D22" s="10">
        <v>57700</v>
      </c>
      <c r="E22" s="10"/>
    </row>
    <row r="23" spans="1:9" x14ac:dyDescent="0.6">
      <c r="A23" s="10" t="s">
        <v>63</v>
      </c>
      <c r="B23" s="10" t="s">
        <v>60</v>
      </c>
      <c r="C23" s="10" t="s">
        <v>68</v>
      </c>
      <c r="D23" s="10">
        <v>45130</v>
      </c>
      <c r="E23" s="10"/>
    </row>
    <row r="24" spans="1:9" x14ac:dyDescent="0.6">
      <c r="A24" s="10" t="s">
        <v>63</v>
      </c>
      <c r="B24" s="10" t="s">
        <v>53</v>
      </c>
      <c r="C24" s="10" t="s">
        <v>62</v>
      </c>
      <c r="D24" s="10">
        <v>26375</v>
      </c>
      <c r="E24" s="10"/>
    </row>
    <row r="25" spans="1:9" x14ac:dyDescent="0.6">
      <c r="A25" s="10" t="s">
        <v>59</v>
      </c>
      <c r="B25" s="10" t="s">
        <v>57</v>
      </c>
      <c r="C25" s="10" t="s">
        <v>16</v>
      </c>
      <c r="D25" s="10">
        <v>83062</v>
      </c>
      <c r="E25" s="10"/>
    </row>
    <row r="26" spans="1:9" x14ac:dyDescent="0.6">
      <c r="A26" s="10" t="s">
        <v>63</v>
      </c>
      <c r="B26" s="10" t="s">
        <v>55</v>
      </c>
      <c r="C26" s="10" t="s">
        <v>66</v>
      </c>
      <c r="D26" s="10">
        <v>93372</v>
      </c>
      <c r="E26" s="10"/>
    </row>
    <row r="27" spans="1:9" x14ac:dyDescent="0.6">
      <c r="A27" s="10" t="s">
        <v>63</v>
      </c>
      <c r="B27" s="10" t="s">
        <v>64</v>
      </c>
      <c r="C27" s="10" t="s">
        <v>65</v>
      </c>
      <c r="D27" s="10">
        <v>26045</v>
      </c>
      <c r="E27" s="10"/>
    </row>
    <row r="28" spans="1:9" x14ac:dyDescent="0.6">
      <c r="A28" s="10" t="s">
        <v>59</v>
      </c>
      <c r="B28" s="10" t="s">
        <v>53</v>
      </c>
      <c r="C28" s="10" t="s">
        <v>62</v>
      </c>
      <c r="D28" s="10">
        <v>60488</v>
      </c>
      <c r="E28" s="10"/>
    </row>
    <row r="29" spans="1:9" x14ac:dyDescent="0.6">
      <c r="A29" s="10" t="s">
        <v>54</v>
      </c>
      <c r="B29" s="10" t="s">
        <v>57</v>
      </c>
      <c r="C29" s="10" t="s">
        <v>16</v>
      </c>
      <c r="D29" s="10">
        <v>55617</v>
      </c>
      <c r="E29" s="10"/>
    </row>
    <row r="30" spans="1:9" x14ac:dyDescent="0.6">
      <c r="A30" s="10" t="s">
        <v>61</v>
      </c>
      <c r="B30" s="10" t="s">
        <v>64</v>
      </c>
      <c r="C30" s="10" t="s">
        <v>65</v>
      </c>
      <c r="D30" s="10">
        <v>19641</v>
      </c>
      <c r="E30" s="10"/>
    </row>
    <row r="31" spans="1:9" x14ac:dyDescent="0.6">
      <c r="A31" s="10" t="s">
        <v>59</v>
      </c>
      <c r="B31" s="10" t="s">
        <v>57</v>
      </c>
      <c r="C31" s="10" t="s">
        <v>16</v>
      </c>
      <c r="D31" s="10">
        <v>94873</v>
      </c>
      <c r="E31" s="10"/>
    </row>
    <row r="32" spans="1:9" x14ac:dyDescent="0.6">
      <c r="A32" s="10" t="s">
        <v>56</v>
      </c>
      <c r="B32" s="10" t="s">
        <v>58</v>
      </c>
      <c r="C32" s="10" t="s">
        <v>14</v>
      </c>
      <c r="D32" s="10">
        <v>28167</v>
      </c>
      <c r="E32" s="10"/>
    </row>
    <row r="33" spans="1:5" x14ac:dyDescent="0.6">
      <c r="A33" s="10" t="s">
        <v>56</v>
      </c>
      <c r="B33" s="10" t="s">
        <v>64</v>
      </c>
      <c r="C33" s="10" t="s">
        <v>65</v>
      </c>
      <c r="D33" s="10">
        <v>90945</v>
      </c>
      <c r="E33" s="10"/>
    </row>
    <row r="34" spans="1:5" x14ac:dyDescent="0.6">
      <c r="A34" s="10" t="s">
        <v>59</v>
      </c>
      <c r="B34" s="10" t="s">
        <v>57</v>
      </c>
      <c r="C34" s="10" t="s">
        <v>16</v>
      </c>
      <c r="D34" s="10">
        <v>85397</v>
      </c>
      <c r="E34" s="10"/>
    </row>
    <row r="35" spans="1:5" x14ac:dyDescent="0.6">
      <c r="A35" s="10" t="s">
        <v>56</v>
      </c>
      <c r="B35" s="10" t="s">
        <v>60</v>
      </c>
      <c r="C35" s="10" t="s">
        <v>68</v>
      </c>
      <c r="D35" s="10">
        <v>88700</v>
      </c>
      <c r="E35" s="10"/>
    </row>
    <row r="36" spans="1:5" x14ac:dyDescent="0.6">
      <c r="A36" s="10" t="s">
        <v>63</v>
      </c>
      <c r="B36" s="10" t="s">
        <v>60</v>
      </c>
      <c r="C36" s="10" t="s">
        <v>68</v>
      </c>
      <c r="D36" s="10">
        <v>96364</v>
      </c>
      <c r="E36" s="10"/>
    </row>
    <row r="37" spans="1:5" x14ac:dyDescent="0.6">
      <c r="A37" s="10" t="s">
        <v>56</v>
      </c>
      <c r="B37" s="10" t="s">
        <v>58</v>
      </c>
      <c r="C37" s="10" t="s">
        <v>14</v>
      </c>
      <c r="D37" s="10">
        <v>96740</v>
      </c>
      <c r="E37" s="10"/>
    </row>
    <row r="38" spans="1:5" x14ac:dyDescent="0.6">
      <c r="A38" s="10" t="s">
        <v>54</v>
      </c>
      <c r="B38" s="10" t="s">
        <v>57</v>
      </c>
      <c r="C38" s="10" t="s">
        <v>16</v>
      </c>
      <c r="D38" s="10">
        <v>36888</v>
      </c>
      <c r="E38" s="10"/>
    </row>
    <row r="39" spans="1:5" x14ac:dyDescent="0.6">
      <c r="A39" s="10" t="s">
        <v>52</v>
      </c>
      <c r="B39" s="10" t="s">
        <v>60</v>
      </c>
      <c r="C39" s="10" t="s">
        <v>68</v>
      </c>
      <c r="D39" s="10">
        <v>98492</v>
      </c>
      <c r="E39" s="10"/>
    </row>
    <row r="40" spans="1:5" x14ac:dyDescent="0.6">
      <c r="A40" s="10" t="s">
        <v>54</v>
      </c>
      <c r="B40" s="10" t="s">
        <v>53</v>
      </c>
      <c r="C40" s="10" t="s">
        <v>62</v>
      </c>
      <c r="D40" s="10">
        <v>7245</v>
      </c>
      <c r="E40" s="10"/>
    </row>
    <row r="41" spans="1:5" x14ac:dyDescent="0.6">
      <c r="A41" s="10" t="s">
        <v>63</v>
      </c>
      <c r="B41" s="10" t="s">
        <v>53</v>
      </c>
      <c r="C41" s="10" t="s">
        <v>62</v>
      </c>
      <c r="D41" s="10">
        <v>95100</v>
      </c>
      <c r="E41" s="10"/>
    </row>
    <row r="42" spans="1:5" x14ac:dyDescent="0.6">
      <c r="A42" s="10" t="s">
        <v>63</v>
      </c>
      <c r="B42" s="10" t="s">
        <v>60</v>
      </c>
      <c r="C42" s="10" t="s">
        <v>68</v>
      </c>
      <c r="D42" s="10">
        <v>41899</v>
      </c>
      <c r="E42" s="10"/>
    </row>
    <row r="43" spans="1:5" x14ac:dyDescent="0.6">
      <c r="A43" s="10" t="s">
        <v>63</v>
      </c>
      <c r="B43" s="10" t="s">
        <v>64</v>
      </c>
      <c r="C43" s="10" t="s">
        <v>65</v>
      </c>
      <c r="D43" s="10">
        <v>38170</v>
      </c>
      <c r="E43" s="10"/>
    </row>
    <row r="44" spans="1:5" x14ac:dyDescent="0.6">
      <c r="A44" s="10" t="s">
        <v>59</v>
      </c>
      <c r="B44" s="10" t="s">
        <v>58</v>
      </c>
      <c r="C44" s="10" t="s">
        <v>14</v>
      </c>
      <c r="D44" s="10">
        <v>38954</v>
      </c>
      <c r="E44" s="10"/>
    </row>
    <row r="45" spans="1:5" x14ac:dyDescent="0.6">
      <c r="A45" s="10" t="s">
        <v>54</v>
      </c>
      <c r="B45" s="10" t="s">
        <v>58</v>
      </c>
      <c r="C45" s="10" t="s">
        <v>14</v>
      </c>
      <c r="D45" s="10">
        <v>17768</v>
      </c>
      <c r="E45" s="10"/>
    </row>
    <row r="46" spans="1:5" x14ac:dyDescent="0.6">
      <c r="A46" s="10" t="s">
        <v>63</v>
      </c>
      <c r="B46" s="10" t="s">
        <v>60</v>
      </c>
      <c r="C46" s="10" t="s">
        <v>68</v>
      </c>
      <c r="D46" s="10">
        <v>37003</v>
      </c>
      <c r="E46" s="10"/>
    </row>
    <row r="47" spans="1:5" x14ac:dyDescent="0.6">
      <c r="A47" s="10" t="s">
        <v>61</v>
      </c>
      <c r="B47" s="10" t="s">
        <v>60</v>
      </c>
      <c r="C47" s="10" t="s">
        <v>68</v>
      </c>
      <c r="D47" s="10">
        <v>13299</v>
      </c>
      <c r="E47" s="10"/>
    </row>
    <row r="48" spans="1:5" x14ac:dyDescent="0.6">
      <c r="A48" s="10" t="s">
        <v>63</v>
      </c>
      <c r="B48" s="10" t="s">
        <v>53</v>
      </c>
      <c r="C48" s="10" t="s">
        <v>62</v>
      </c>
      <c r="D48" s="10">
        <v>13078</v>
      </c>
      <c r="E48" s="10"/>
    </row>
    <row r="49" spans="1:5" x14ac:dyDescent="0.6">
      <c r="A49" s="10" t="s">
        <v>61</v>
      </c>
      <c r="B49" s="10" t="s">
        <v>53</v>
      </c>
      <c r="C49" s="10" t="s">
        <v>62</v>
      </c>
      <c r="D49" s="10">
        <v>69729</v>
      </c>
      <c r="E49" s="10"/>
    </row>
    <row r="50" spans="1:5" x14ac:dyDescent="0.6">
      <c r="A50" s="10" t="s">
        <v>52</v>
      </c>
      <c r="B50" s="10" t="s">
        <v>64</v>
      </c>
      <c r="C50" s="10" t="s">
        <v>65</v>
      </c>
      <c r="D50" s="10">
        <v>95089</v>
      </c>
      <c r="E50" s="10"/>
    </row>
    <row r="51" spans="1:5" x14ac:dyDescent="0.6">
      <c r="A51" s="10" t="s">
        <v>56</v>
      </c>
      <c r="B51" s="10" t="s">
        <v>57</v>
      </c>
      <c r="C51" s="10" t="s">
        <v>16</v>
      </c>
      <c r="D51" s="10">
        <v>64745</v>
      </c>
      <c r="E51" s="10"/>
    </row>
    <row r="52" spans="1:5" x14ac:dyDescent="0.6">
      <c r="A52" s="10" t="s">
        <v>59</v>
      </c>
      <c r="B52" s="10" t="s">
        <v>55</v>
      </c>
      <c r="C52" s="10" t="s">
        <v>66</v>
      </c>
      <c r="D52" s="10">
        <v>65943</v>
      </c>
      <c r="E52" s="10"/>
    </row>
    <row r="53" spans="1:5" x14ac:dyDescent="0.6">
      <c r="A53" s="10" t="s">
        <v>56</v>
      </c>
      <c r="B53" s="10" t="s">
        <v>55</v>
      </c>
      <c r="C53" s="10" t="s">
        <v>66</v>
      </c>
      <c r="D53" s="10">
        <v>17146</v>
      </c>
      <c r="E53" s="10"/>
    </row>
    <row r="54" spans="1:5" x14ac:dyDescent="0.6">
      <c r="A54" s="10" t="s">
        <v>56</v>
      </c>
      <c r="B54" s="10" t="s">
        <v>64</v>
      </c>
      <c r="C54" s="10" t="s">
        <v>65</v>
      </c>
      <c r="D54" s="10">
        <v>29557</v>
      </c>
      <c r="E54" s="10"/>
    </row>
    <row r="55" spans="1:5" x14ac:dyDescent="0.6">
      <c r="A55" s="10" t="s">
        <v>52</v>
      </c>
      <c r="B55" s="10" t="s">
        <v>53</v>
      </c>
      <c r="C55" s="10" t="s">
        <v>62</v>
      </c>
      <c r="D55" s="10">
        <v>58623</v>
      </c>
      <c r="E55" s="10"/>
    </row>
    <row r="56" spans="1:5" x14ac:dyDescent="0.6">
      <c r="A56" s="10" t="s">
        <v>54</v>
      </c>
      <c r="B56" s="10" t="s">
        <v>58</v>
      </c>
      <c r="C56" s="10" t="s">
        <v>14</v>
      </c>
      <c r="D56" s="10">
        <v>78921</v>
      </c>
      <c r="E56" s="10"/>
    </row>
    <row r="57" spans="1:5" x14ac:dyDescent="0.6">
      <c r="A57" s="10" t="s">
        <v>56</v>
      </c>
      <c r="B57" s="10" t="s">
        <v>53</v>
      </c>
      <c r="C57" s="10" t="s">
        <v>62</v>
      </c>
      <c r="D57" s="10">
        <v>45535</v>
      </c>
      <c r="E57" s="10"/>
    </row>
    <row r="58" spans="1:5" x14ac:dyDescent="0.6">
      <c r="A58" s="10" t="s">
        <v>54</v>
      </c>
      <c r="B58" s="10" t="s">
        <v>57</v>
      </c>
      <c r="C58" s="10" t="s">
        <v>16</v>
      </c>
      <c r="D58" s="10">
        <v>89636</v>
      </c>
      <c r="E58" s="10"/>
    </row>
    <row r="59" spans="1:5" x14ac:dyDescent="0.6">
      <c r="A59" s="10" t="s">
        <v>52</v>
      </c>
      <c r="B59" s="10" t="s">
        <v>55</v>
      </c>
      <c r="C59" s="10" t="s">
        <v>66</v>
      </c>
      <c r="D59" s="10">
        <v>37655</v>
      </c>
      <c r="E59" s="10"/>
    </row>
    <row r="60" spans="1:5" x14ac:dyDescent="0.6">
      <c r="A60" s="10" t="s">
        <v>54</v>
      </c>
      <c r="B60" s="10" t="s">
        <v>58</v>
      </c>
      <c r="C60" s="10" t="s">
        <v>14</v>
      </c>
      <c r="D60" s="10">
        <v>65658</v>
      </c>
      <c r="E60" s="10"/>
    </row>
    <row r="61" spans="1:5" x14ac:dyDescent="0.6">
      <c r="A61" s="10" t="s">
        <v>61</v>
      </c>
      <c r="B61" s="10" t="s">
        <v>53</v>
      </c>
      <c r="C61" s="10" t="s">
        <v>62</v>
      </c>
      <c r="D61" s="10">
        <v>76791</v>
      </c>
      <c r="E61" s="10"/>
    </row>
    <row r="62" spans="1:5" x14ac:dyDescent="0.6">
      <c r="A62" s="10" t="s">
        <v>54</v>
      </c>
      <c r="B62" s="10" t="s">
        <v>53</v>
      </c>
      <c r="C62" s="10" t="s">
        <v>62</v>
      </c>
      <c r="D62" s="10">
        <v>67108</v>
      </c>
      <c r="E62" s="10"/>
    </row>
    <row r="63" spans="1:5" x14ac:dyDescent="0.6">
      <c r="A63" s="10" t="s">
        <v>52</v>
      </c>
      <c r="B63" s="10" t="s">
        <v>55</v>
      </c>
      <c r="C63" s="10" t="s">
        <v>66</v>
      </c>
      <c r="D63" s="10">
        <v>62808</v>
      </c>
      <c r="E63" s="10"/>
    </row>
    <row r="64" spans="1:5" x14ac:dyDescent="0.6">
      <c r="A64" s="10" t="s">
        <v>56</v>
      </c>
      <c r="B64" s="10" t="s">
        <v>57</v>
      </c>
      <c r="C64" s="10" t="s">
        <v>16</v>
      </c>
      <c r="D64" s="10">
        <v>79079</v>
      </c>
      <c r="E64" s="10"/>
    </row>
    <row r="65" spans="1:5" x14ac:dyDescent="0.6">
      <c r="A65" s="10" t="s">
        <v>61</v>
      </c>
      <c r="B65" s="10" t="s">
        <v>57</v>
      </c>
      <c r="C65" s="10" t="s">
        <v>16</v>
      </c>
      <c r="D65" s="10">
        <v>19191</v>
      </c>
      <c r="E65" s="10"/>
    </row>
    <row r="66" spans="1:5" x14ac:dyDescent="0.6">
      <c r="A66" s="10" t="s">
        <v>56</v>
      </c>
      <c r="B66" s="10" t="s">
        <v>55</v>
      </c>
      <c r="C66" s="10" t="s">
        <v>66</v>
      </c>
      <c r="D66" s="10">
        <v>85328</v>
      </c>
      <c r="E66" s="10"/>
    </row>
    <row r="67" spans="1:5" x14ac:dyDescent="0.6">
      <c r="A67" s="10" t="s">
        <v>52</v>
      </c>
      <c r="B67" s="10" t="s">
        <v>64</v>
      </c>
      <c r="C67" s="10" t="s">
        <v>65</v>
      </c>
      <c r="D67" s="10">
        <v>37203</v>
      </c>
      <c r="E67" s="10"/>
    </row>
    <row r="68" spans="1:5" x14ac:dyDescent="0.6">
      <c r="A68" s="10" t="s">
        <v>56</v>
      </c>
      <c r="B68" s="10" t="s">
        <v>64</v>
      </c>
      <c r="C68" s="10" t="s">
        <v>65</v>
      </c>
      <c r="D68" s="10">
        <v>70673</v>
      </c>
      <c r="E68" s="10"/>
    </row>
    <row r="69" spans="1:5" x14ac:dyDescent="0.6">
      <c r="A69" s="10" t="s">
        <v>59</v>
      </c>
      <c r="B69" s="10" t="s">
        <v>60</v>
      </c>
      <c r="C69" s="10" t="s">
        <v>68</v>
      </c>
      <c r="D69" s="10">
        <v>43270</v>
      </c>
      <c r="E69" s="10"/>
    </row>
    <row r="70" spans="1:5" x14ac:dyDescent="0.6">
      <c r="A70" s="10" t="s">
        <v>56</v>
      </c>
      <c r="B70" s="10" t="s">
        <v>58</v>
      </c>
      <c r="C70" s="10" t="s">
        <v>14</v>
      </c>
      <c r="D70" s="10">
        <v>33647</v>
      </c>
      <c r="E70" s="10"/>
    </row>
    <row r="71" spans="1:5" x14ac:dyDescent="0.6">
      <c r="A71" s="10" t="s">
        <v>54</v>
      </c>
      <c r="B71" s="10" t="s">
        <v>53</v>
      </c>
      <c r="C71" s="10" t="s">
        <v>62</v>
      </c>
      <c r="D71" s="10">
        <v>86722</v>
      </c>
      <c r="E71" s="10"/>
    </row>
    <row r="72" spans="1:5" x14ac:dyDescent="0.6">
      <c r="A72" s="10" t="s">
        <v>61</v>
      </c>
      <c r="B72" s="10" t="s">
        <v>60</v>
      </c>
      <c r="C72" s="10" t="s">
        <v>68</v>
      </c>
      <c r="D72" s="10">
        <v>27146</v>
      </c>
      <c r="E72" s="10"/>
    </row>
    <row r="73" spans="1:5" x14ac:dyDescent="0.6">
      <c r="A73" s="10" t="s">
        <v>56</v>
      </c>
      <c r="B73" s="10" t="s">
        <v>64</v>
      </c>
      <c r="C73" s="10" t="s">
        <v>65</v>
      </c>
      <c r="D73" s="10">
        <v>33314</v>
      </c>
      <c r="E73" s="10"/>
    </row>
    <row r="74" spans="1:5" x14ac:dyDescent="0.6">
      <c r="A74" s="10" t="s">
        <v>61</v>
      </c>
      <c r="B74" s="10" t="s">
        <v>55</v>
      </c>
      <c r="C74" s="10" t="s">
        <v>66</v>
      </c>
      <c r="D74" s="10">
        <v>13633</v>
      </c>
      <c r="E74" s="10"/>
    </row>
    <row r="75" spans="1:5" x14ac:dyDescent="0.6">
      <c r="A75" s="10" t="s">
        <v>63</v>
      </c>
      <c r="B75" s="10" t="s">
        <v>55</v>
      </c>
      <c r="C75" s="10" t="s">
        <v>66</v>
      </c>
      <c r="D75" s="10">
        <v>70153</v>
      </c>
      <c r="E75" s="10"/>
    </row>
    <row r="76" spans="1:5" x14ac:dyDescent="0.6">
      <c r="A76" s="10" t="s">
        <v>59</v>
      </c>
      <c r="B76" s="10" t="s">
        <v>58</v>
      </c>
      <c r="C76" s="10" t="s">
        <v>14</v>
      </c>
      <c r="D76" s="10">
        <v>28985</v>
      </c>
      <c r="E76" s="10"/>
    </row>
    <row r="77" spans="1:5" x14ac:dyDescent="0.6">
      <c r="A77" s="10" t="s">
        <v>59</v>
      </c>
      <c r="B77" s="10" t="s">
        <v>53</v>
      </c>
      <c r="C77" s="10" t="s">
        <v>62</v>
      </c>
      <c r="D77" s="10">
        <v>39331</v>
      </c>
      <c r="E77" s="10"/>
    </row>
    <row r="78" spans="1:5" x14ac:dyDescent="0.6">
      <c r="A78" s="10" t="s">
        <v>54</v>
      </c>
      <c r="B78" s="10" t="s">
        <v>57</v>
      </c>
      <c r="C78" s="10" t="s">
        <v>16</v>
      </c>
      <c r="D78" s="10">
        <v>84329</v>
      </c>
      <c r="E78" s="10"/>
    </row>
    <row r="79" spans="1:5" x14ac:dyDescent="0.6">
      <c r="A79" s="10" t="s">
        <v>56</v>
      </c>
      <c r="B79" s="10" t="s">
        <v>53</v>
      </c>
      <c r="C79" s="10" t="s">
        <v>62</v>
      </c>
      <c r="D79" s="10">
        <v>49049</v>
      </c>
      <c r="E79" s="10"/>
    </row>
    <row r="80" spans="1:5" x14ac:dyDescent="0.6">
      <c r="A80" s="10" t="s">
        <v>54</v>
      </c>
      <c r="B80" s="10" t="s">
        <v>64</v>
      </c>
      <c r="C80" s="10" t="s">
        <v>65</v>
      </c>
      <c r="D80" s="10">
        <v>69717</v>
      </c>
      <c r="E80" s="10"/>
    </row>
    <row r="81" spans="1:5" x14ac:dyDescent="0.6">
      <c r="A81" s="10" t="s">
        <v>59</v>
      </c>
      <c r="B81" s="10" t="s">
        <v>58</v>
      </c>
      <c r="C81" s="10" t="s">
        <v>14</v>
      </c>
      <c r="D81" s="10">
        <v>39740</v>
      </c>
      <c r="E81" s="10"/>
    </row>
    <row r="82" spans="1:5" x14ac:dyDescent="0.6">
      <c r="A82" s="10" t="s">
        <v>61</v>
      </c>
      <c r="B82" s="10" t="s">
        <v>55</v>
      </c>
      <c r="C82" s="10" t="s">
        <v>66</v>
      </c>
      <c r="D82" s="10">
        <v>9621</v>
      </c>
      <c r="E82" s="10"/>
    </row>
    <row r="83" spans="1:5" x14ac:dyDescent="0.6">
      <c r="A83" s="10" t="s">
        <v>54</v>
      </c>
      <c r="B83" s="10" t="s">
        <v>64</v>
      </c>
      <c r="C83" s="10" t="s">
        <v>65</v>
      </c>
      <c r="D83" s="10">
        <v>70244</v>
      </c>
      <c r="E83" s="10"/>
    </row>
    <row r="84" spans="1:5" x14ac:dyDescent="0.6">
      <c r="A84" s="10" t="s">
        <v>59</v>
      </c>
      <c r="B84" s="10" t="s">
        <v>60</v>
      </c>
      <c r="C84" s="10" t="s">
        <v>68</v>
      </c>
      <c r="D84" s="10">
        <v>84526</v>
      </c>
      <c r="E84" s="10"/>
    </row>
    <row r="85" spans="1:5" x14ac:dyDescent="0.6">
      <c r="A85" s="10" t="s">
        <v>56</v>
      </c>
      <c r="B85" s="10" t="s">
        <v>60</v>
      </c>
      <c r="C85" s="10" t="s">
        <v>68</v>
      </c>
      <c r="D85" s="10">
        <v>85821</v>
      </c>
      <c r="E85" s="10"/>
    </row>
    <row r="86" spans="1:5" x14ac:dyDescent="0.6">
      <c r="A86" s="10" t="s">
        <v>61</v>
      </c>
      <c r="B86" s="10" t="s">
        <v>57</v>
      </c>
      <c r="C86" s="10" t="s">
        <v>16</v>
      </c>
      <c r="D86" s="10">
        <v>71774</v>
      </c>
      <c r="E86" s="10"/>
    </row>
    <row r="87" spans="1:5" x14ac:dyDescent="0.6">
      <c r="A87" s="10" t="s">
        <v>54</v>
      </c>
      <c r="B87" s="10" t="s">
        <v>55</v>
      </c>
      <c r="C87" s="10" t="s">
        <v>66</v>
      </c>
      <c r="D87" s="10">
        <v>58043</v>
      </c>
      <c r="E87" s="10"/>
    </row>
    <row r="88" spans="1:5" x14ac:dyDescent="0.6">
      <c r="A88" s="10" t="s">
        <v>63</v>
      </c>
      <c r="B88" s="10" t="s">
        <v>53</v>
      </c>
      <c r="C88" s="10" t="s">
        <v>62</v>
      </c>
      <c r="D88" s="10">
        <v>52617</v>
      </c>
      <c r="E88" s="10"/>
    </row>
    <row r="89" spans="1:5" x14ac:dyDescent="0.6">
      <c r="A89" s="10" t="s">
        <v>63</v>
      </c>
      <c r="B89" s="10" t="s">
        <v>64</v>
      </c>
      <c r="C89" s="10" t="s">
        <v>65</v>
      </c>
      <c r="D89" s="10">
        <v>57283</v>
      </c>
      <c r="E89" s="10"/>
    </row>
    <row r="90" spans="1:5" x14ac:dyDescent="0.6">
      <c r="A90" s="10" t="s">
        <v>56</v>
      </c>
      <c r="B90" s="10" t="s">
        <v>55</v>
      </c>
      <c r="C90" s="10" t="s">
        <v>66</v>
      </c>
      <c r="D90" s="10">
        <v>48760</v>
      </c>
      <c r="E90" s="10"/>
    </row>
    <row r="91" spans="1:5" x14ac:dyDescent="0.6">
      <c r="A91" s="10" t="s">
        <v>54</v>
      </c>
      <c r="B91" s="10" t="s">
        <v>58</v>
      </c>
      <c r="C91" s="10" t="s">
        <v>14</v>
      </c>
      <c r="D91" s="10">
        <v>83270</v>
      </c>
      <c r="E91" s="10"/>
    </row>
    <row r="92" spans="1:5" x14ac:dyDescent="0.6">
      <c r="A92" s="10" t="s">
        <v>54</v>
      </c>
      <c r="B92" s="10" t="s">
        <v>58</v>
      </c>
      <c r="C92" s="10" t="s">
        <v>14</v>
      </c>
      <c r="D92" s="10">
        <v>40666</v>
      </c>
      <c r="E92" s="10"/>
    </row>
    <row r="93" spans="1:5" x14ac:dyDescent="0.6">
      <c r="A93" s="10" t="s">
        <v>63</v>
      </c>
      <c r="B93" s="10" t="s">
        <v>57</v>
      </c>
      <c r="C93" s="10" t="s">
        <v>16</v>
      </c>
      <c r="D93" s="10">
        <v>48629</v>
      </c>
      <c r="E93" s="10"/>
    </row>
    <row r="94" spans="1:5" x14ac:dyDescent="0.6">
      <c r="A94" s="10" t="s">
        <v>54</v>
      </c>
      <c r="B94" s="10" t="s">
        <v>57</v>
      </c>
      <c r="C94" s="10" t="s">
        <v>16</v>
      </c>
      <c r="D94" s="10">
        <v>27978</v>
      </c>
      <c r="E94" s="10"/>
    </row>
    <row r="95" spans="1:5" x14ac:dyDescent="0.6">
      <c r="A95" s="10" t="s">
        <v>61</v>
      </c>
      <c r="B95" s="10" t="s">
        <v>64</v>
      </c>
      <c r="C95" s="10" t="s">
        <v>65</v>
      </c>
      <c r="D95" s="10">
        <v>12367</v>
      </c>
      <c r="E95" s="10"/>
    </row>
    <row r="96" spans="1:5" x14ac:dyDescent="0.6">
      <c r="A96" s="10" t="s">
        <v>59</v>
      </c>
      <c r="B96" s="10" t="s">
        <v>57</v>
      </c>
      <c r="C96" s="10" t="s">
        <v>16</v>
      </c>
      <c r="D96" s="10">
        <v>54999</v>
      </c>
      <c r="E96" s="10"/>
    </row>
    <row r="97" spans="1:5" x14ac:dyDescent="0.6">
      <c r="A97" s="10" t="s">
        <v>54</v>
      </c>
      <c r="B97" s="10" t="s">
        <v>58</v>
      </c>
      <c r="C97" s="10" t="s">
        <v>14</v>
      </c>
      <c r="D97" s="10">
        <v>92509</v>
      </c>
      <c r="E97" s="10"/>
    </row>
    <row r="98" spans="1:5" x14ac:dyDescent="0.6">
      <c r="A98" s="10" t="s">
        <v>59</v>
      </c>
      <c r="B98" s="10" t="s">
        <v>57</v>
      </c>
      <c r="C98" s="10" t="s">
        <v>16</v>
      </c>
      <c r="D98" s="10">
        <v>7250</v>
      </c>
      <c r="E98" s="10"/>
    </row>
    <row r="99" spans="1:5" x14ac:dyDescent="0.6">
      <c r="A99" s="10" t="s">
        <v>56</v>
      </c>
      <c r="B99" s="10" t="s">
        <v>58</v>
      </c>
      <c r="C99" s="10" t="s">
        <v>14</v>
      </c>
      <c r="D99" s="10">
        <v>40849</v>
      </c>
      <c r="E99" s="10"/>
    </row>
    <row r="100" spans="1:5" x14ac:dyDescent="0.6">
      <c r="A100" s="10" t="s">
        <v>52</v>
      </c>
      <c r="B100" s="10" t="s">
        <v>60</v>
      </c>
      <c r="C100" s="10" t="s">
        <v>68</v>
      </c>
      <c r="D100" s="10">
        <v>29032</v>
      </c>
      <c r="E100" s="10"/>
    </row>
    <row r="101" spans="1:5" x14ac:dyDescent="0.6">
      <c r="A101" s="10" t="s">
        <v>63</v>
      </c>
      <c r="B101" s="10" t="s">
        <v>53</v>
      </c>
      <c r="C101" s="10" t="s">
        <v>62</v>
      </c>
      <c r="D101" s="10">
        <v>32603</v>
      </c>
      <c r="E101" s="10"/>
    </row>
    <row r="102" spans="1:5" x14ac:dyDescent="0.6">
      <c r="A102" s="10" t="s">
        <v>61</v>
      </c>
      <c r="B102" s="10" t="s">
        <v>53</v>
      </c>
      <c r="C102" s="10" t="s">
        <v>62</v>
      </c>
      <c r="D102" s="10">
        <v>70508</v>
      </c>
      <c r="E102" s="10"/>
    </row>
    <row r="103" spans="1:5" x14ac:dyDescent="0.6">
      <c r="A103" s="10" t="s">
        <v>52</v>
      </c>
      <c r="B103" s="10" t="s">
        <v>53</v>
      </c>
      <c r="C103" s="10" t="s">
        <v>62</v>
      </c>
      <c r="D103" s="10">
        <v>53509</v>
      </c>
      <c r="E103" s="10"/>
    </row>
    <row r="104" spans="1:5" x14ac:dyDescent="0.6">
      <c r="A104" s="10" t="s">
        <v>59</v>
      </c>
      <c r="B104" s="10" t="s">
        <v>60</v>
      </c>
      <c r="C104" s="10" t="s">
        <v>68</v>
      </c>
      <c r="D104" s="10">
        <v>64942</v>
      </c>
      <c r="E104" s="10"/>
    </row>
    <row r="105" spans="1:5" x14ac:dyDescent="0.6">
      <c r="A105" s="10" t="s">
        <v>56</v>
      </c>
      <c r="B105" s="10" t="s">
        <v>55</v>
      </c>
      <c r="C105" s="10" t="s">
        <v>66</v>
      </c>
      <c r="D105" s="10">
        <v>33313</v>
      </c>
      <c r="E105" s="10"/>
    </row>
    <row r="106" spans="1:5" x14ac:dyDescent="0.6">
      <c r="A106" s="10" t="s">
        <v>54</v>
      </c>
      <c r="B106" s="10" t="s">
        <v>64</v>
      </c>
      <c r="C106" s="10" t="s">
        <v>65</v>
      </c>
      <c r="D106" s="10">
        <v>44109</v>
      </c>
      <c r="E106" s="10"/>
    </row>
    <row r="107" spans="1:5" x14ac:dyDescent="0.6">
      <c r="A107" s="10" t="s">
        <v>59</v>
      </c>
      <c r="B107" s="10" t="s">
        <v>53</v>
      </c>
      <c r="C107" s="10" t="s">
        <v>62</v>
      </c>
      <c r="D107" s="10">
        <v>36220</v>
      </c>
      <c r="E107" s="10"/>
    </row>
    <row r="108" spans="1:5" x14ac:dyDescent="0.6">
      <c r="A108" s="10" t="s">
        <v>63</v>
      </c>
      <c r="B108" s="10" t="s">
        <v>60</v>
      </c>
      <c r="C108" s="10" t="s">
        <v>68</v>
      </c>
      <c r="D108" s="10">
        <v>64405</v>
      </c>
      <c r="E108" s="10"/>
    </row>
    <row r="109" spans="1:5" x14ac:dyDescent="0.6">
      <c r="A109" s="10" t="s">
        <v>56</v>
      </c>
      <c r="B109" s="10" t="s">
        <v>64</v>
      </c>
      <c r="C109" s="10" t="s">
        <v>65</v>
      </c>
      <c r="D109" s="10">
        <v>58840</v>
      </c>
      <c r="E109" s="10"/>
    </row>
    <row r="110" spans="1:5" x14ac:dyDescent="0.6">
      <c r="A110" s="10" t="s">
        <v>61</v>
      </c>
      <c r="B110" s="10" t="s">
        <v>57</v>
      </c>
      <c r="C110" s="10" t="s">
        <v>16</v>
      </c>
      <c r="D110" s="10">
        <v>76640</v>
      </c>
      <c r="E110" s="10"/>
    </row>
    <row r="111" spans="1:5" x14ac:dyDescent="0.6">
      <c r="A111" s="10" t="s">
        <v>56</v>
      </c>
      <c r="B111" s="10" t="s">
        <v>60</v>
      </c>
      <c r="C111" s="10" t="s">
        <v>68</v>
      </c>
      <c r="D111" s="10">
        <v>32847</v>
      </c>
      <c r="E111" s="10"/>
    </row>
    <row r="112" spans="1:5" x14ac:dyDescent="0.6">
      <c r="A112" s="10" t="s">
        <v>56</v>
      </c>
      <c r="B112" s="10" t="s">
        <v>58</v>
      </c>
      <c r="C112" s="10" t="s">
        <v>14</v>
      </c>
      <c r="D112" s="10">
        <v>75839</v>
      </c>
      <c r="E112" s="10"/>
    </row>
    <row r="113" spans="1:5" x14ac:dyDescent="0.6">
      <c r="A113" s="10" t="s">
        <v>63</v>
      </c>
      <c r="B113" s="10" t="s">
        <v>55</v>
      </c>
      <c r="C113" s="10" t="s">
        <v>66</v>
      </c>
      <c r="D113" s="10">
        <v>75667</v>
      </c>
      <c r="E113" s="10"/>
    </row>
    <row r="114" spans="1:5" x14ac:dyDescent="0.6">
      <c r="A114" s="10" t="s">
        <v>52</v>
      </c>
      <c r="B114" s="10" t="s">
        <v>53</v>
      </c>
      <c r="C114" s="10" t="s">
        <v>62</v>
      </c>
      <c r="D114" s="10">
        <v>88196</v>
      </c>
      <c r="E114" s="10"/>
    </row>
    <row r="115" spans="1:5" x14ac:dyDescent="0.6">
      <c r="A115" s="10" t="s">
        <v>54</v>
      </c>
      <c r="B115" s="10" t="s">
        <v>60</v>
      </c>
      <c r="C115" s="10" t="s">
        <v>68</v>
      </c>
      <c r="D115" s="10">
        <v>15771</v>
      </c>
      <c r="E115" s="10"/>
    </row>
    <row r="116" spans="1:5" x14ac:dyDescent="0.6">
      <c r="A116" s="10" t="s">
        <v>52</v>
      </c>
      <c r="B116" s="10" t="s">
        <v>57</v>
      </c>
      <c r="C116" s="10" t="s">
        <v>16</v>
      </c>
      <c r="D116" s="10">
        <v>31654</v>
      </c>
      <c r="E116" s="10"/>
    </row>
    <row r="117" spans="1:5" x14ac:dyDescent="0.6">
      <c r="A117" s="10" t="s">
        <v>54</v>
      </c>
      <c r="B117" s="10" t="s">
        <v>53</v>
      </c>
      <c r="C117" s="10" t="s">
        <v>62</v>
      </c>
      <c r="D117" s="10">
        <v>99866</v>
      </c>
      <c r="E117" s="10"/>
    </row>
    <row r="118" spans="1:5" x14ac:dyDescent="0.6">
      <c r="A118" s="10" t="s">
        <v>54</v>
      </c>
      <c r="B118" s="10" t="s">
        <v>55</v>
      </c>
      <c r="C118" s="10" t="s">
        <v>66</v>
      </c>
      <c r="D118" s="10">
        <v>13811</v>
      </c>
      <c r="E118" s="10"/>
    </row>
  </sheetData>
  <dataValidations count="2">
    <dataValidation type="list" allowBlank="1" showInputMessage="1" showErrorMessage="1" sqref="G7 G13">
      <formula1>$J$3:$J$8</formula1>
    </dataValidation>
    <dataValidation type="list" allowBlank="1" showInputMessage="1" showErrorMessage="1" sqref="G4 H7 H13 G10 G17">
      <formula1>$L$3:$L$8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L455"/>
  <sheetViews>
    <sheetView zoomScale="120" zoomScaleNormal="120" workbookViewId="0">
      <selection activeCell="G2" sqref="G2"/>
    </sheetView>
  </sheetViews>
  <sheetFormatPr defaultRowHeight="15" x14ac:dyDescent="0.25"/>
  <cols>
    <col min="5" max="5" width="9.85546875" bestFit="1" customWidth="1"/>
    <col min="6" max="6" width="12.28515625" customWidth="1"/>
    <col min="9" max="10" width="15.42578125" bestFit="1" customWidth="1"/>
    <col min="11" max="11" width="10.7109375" bestFit="1" customWidth="1"/>
  </cols>
  <sheetData>
    <row r="1" spans="1:12" ht="22.5" x14ac:dyDescent="0.6">
      <c r="A1" s="8" t="s">
        <v>23</v>
      </c>
      <c r="B1" s="8" t="s">
        <v>24</v>
      </c>
      <c r="C1" s="8" t="s">
        <v>25</v>
      </c>
      <c r="D1" s="8" t="s">
        <v>26</v>
      </c>
      <c r="E1" s="8" t="s">
        <v>74</v>
      </c>
      <c r="F1" s="22" t="s">
        <v>75</v>
      </c>
      <c r="G1" s="20"/>
      <c r="H1" s="21"/>
      <c r="I1" s="21"/>
      <c r="J1" s="21"/>
      <c r="K1" s="21"/>
      <c r="L1" s="21"/>
    </row>
    <row r="2" spans="1:12" ht="22.5" x14ac:dyDescent="0.6">
      <c r="A2" s="9" t="s">
        <v>28</v>
      </c>
      <c r="B2" s="9" t="s">
        <v>29</v>
      </c>
      <c r="C2" s="9">
        <v>32</v>
      </c>
      <c r="D2" s="9">
        <v>1125</v>
      </c>
      <c r="E2" s="9">
        <f>C2*D2</f>
        <v>36000</v>
      </c>
      <c r="F2" s="9">
        <f>IF(E2&gt;50000,IF(E2&gt;100000,E2*$J$5,$J$4*E2),E2*$J$3)</f>
        <v>1800</v>
      </c>
      <c r="I2" s="19" t="s">
        <v>49</v>
      </c>
      <c r="J2" s="19" t="s">
        <v>79</v>
      </c>
    </row>
    <row r="3" spans="1:12" ht="22.5" x14ac:dyDescent="0.6">
      <c r="A3" s="9" t="s">
        <v>28</v>
      </c>
      <c r="B3" s="9" t="s">
        <v>30</v>
      </c>
      <c r="C3" s="9">
        <v>98</v>
      </c>
      <c r="D3" s="9">
        <v>1001</v>
      </c>
      <c r="E3" s="9">
        <f t="shared" ref="E3:E66" si="0">C3*D3</f>
        <v>98098</v>
      </c>
      <c r="F3" s="9">
        <f t="shared" ref="F3:F66" si="1">IF(E3&gt;50000,IF(E3&gt;100000,E3*$J$5,$J$4*E3),E3*$J$3)</f>
        <v>6866.8600000000006</v>
      </c>
      <c r="I3" s="17" t="s">
        <v>76</v>
      </c>
      <c r="J3" s="18">
        <v>0.05</v>
      </c>
    </row>
    <row r="4" spans="1:12" ht="22.5" x14ac:dyDescent="0.6">
      <c r="A4" s="9" t="s">
        <v>28</v>
      </c>
      <c r="B4" s="9" t="s">
        <v>31</v>
      </c>
      <c r="C4" s="9">
        <v>42</v>
      </c>
      <c r="D4" s="9">
        <v>1078</v>
      </c>
      <c r="E4" s="9">
        <f t="shared" si="0"/>
        <v>45276</v>
      </c>
      <c r="F4" s="9">
        <f t="shared" si="1"/>
        <v>2263.8000000000002</v>
      </c>
      <c r="I4" s="17" t="s">
        <v>77</v>
      </c>
      <c r="J4" s="18">
        <v>7.0000000000000007E-2</v>
      </c>
    </row>
    <row r="5" spans="1:12" ht="22.5" x14ac:dyDescent="0.6">
      <c r="A5" s="9" t="s">
        <v>32</v>
      </c>
      <c r="B5" s="9" t="s">
        <v>33</v>
      </c>
      <c r="C5" s="9">
        <v>65</v>
      </c>
      <c r="D5" s="9">
        <v>1115</v>
      </c>
      <c r="E5" s="9">
        <f t="shared" si="0"/>
        <v>72475</v>
      </c>
      <c r="F5" s="9">
        <f t="shared" si="1"/>
        <v>5073.2500000000009</v>
      </c>
      <c r="I5" s="17" t="s">
        <v>78</v>
      </c>
      <c r="J5" s="18">
        <v>0.1</v>
      </c>
    </row>
    <row r="6" spans="1:12" ht="22.5" x14ac:dyDescent="0.6">
      <c r="A6" s="9" t="s">
        <v>34</v>
      </c>
      <c r="B6" s="9" t="s">
        <v>35</v>
      </c>
      <c r="C6" s="9">
        <v>17</v>
      </c>
      <c r="D6" s="9">
        <v>1305</v>
      </c>
      <c r="E6" s="9">
        <f t="shared" si="0"/>
        <v>22185</v>
      </c>
      <c r="F6" s="9">
        <f t="shared" si="1"/>
        <v>1109.25</v>
      </c>
    </row>
    <row r="7" spans="1:12" ht="22.5" x14ac:dyDescent="0.6">
      <c r="A7" s="9" t="s">
        <v>32</v>
      </c>
      <c r="B7" s="9" t="s">
        <v>33</v>
      </c>
      <c r="C7" s="9">
        <v>37</v>
      </c>
      <c r="D7" s="9">
        <v>1362</v>
      </c>
      <c r="E7" s="9">
        <f t="shared" si="0"/>
        <v>50394</v>
      </c>
      <c r="F7" s="9">
        <f t="shared" si="1"/>
        <v>3527.5800000000004</v>
      </c>
    </row>
    <row r="8" spans="1:12" ht="22.5" x14ac:dyDescent="0.6">
      <c r="A8" s="9" t="s">
        <v>34</v>
      </c>
      <c r="B8" s="9" t="s">
        <v>31</v>
      </c>
      <c r="C8" s="9">
        <v>96</v>
      </c>
      <c r="D8" s="9">
        <v>1049</v>
      </c>
      <c r="E8" s="9">
        <f t="shared" si="0"/>
        <v>100704</v>
      </c>
      <c r="F8" s="9">
        <f t="shared" si="1"/>
        <v>10070.400000000001</v>
      </c>
    </row>
    <row r="9" spans="1:12" ht="22.5" x14ac:dyDescent="0.6">
      <c r="A9" s="9" t="s">
        <v>37</v>
      </c>
      <c r="B9" s="9" t="s">
        <v>36</v>
      </c>
      <c r="C9" s="9">
        <v>74</v>
      </c>
      <c r="D9" s="9">
        <v>1225</v>
      </c>
      <c r="E9" s="9">
        <f t="shared" si="0"/>
        <v>90650</v>
      </c>
      <c r="F9" s="9">
        <f t="shared" si="1"/>
        <v>6345.5000000000009</v>
      </c>
    </row>
    <row r="10" spans="1:12" ht="22.5" x14ac:dyDescent="0.6">
      <c r="A10" s="9" t="s">
        <v>34</v>
      </c>
      <c r="B10" s="9" t="s">
        <v>38</v>
      </c>
      <c r="C10" s="9">
        <v>80</v>
      </c>
      <c r="D10" s="9">
        <v>1302</v>
      </c>
      <c r="E10" s="9">
        <f t="shared" si="0"/>
        <v>104160</v>
      </c>
      <c r="F10" s="9">
        <f t="shared" si="1"/>
        <v>10416</v>
      </c>
    </row>
    <row r="11" spans="1:12" ht="22.5" x14ac:dyDescent="0.6">
      <c r="A11" s="9" t="s">
        <v>28</v>
      </c>
      <c r="B11" s="9" t="s">
        <v>33</v>
      </c>
      <c r="C11" s="9">
        <v>100</v>
      </c>
      <c r="D11" s="9">
        <v>1265</v>
      </c>
      <c r="E11" s="9">
        <f t="shared" si="0"/>
        <v>126500</v>
      </c>
      <c r="F11" s="9">
        <f t="shared" si="1"/>
        <v>12650</v>
      </c>
    </row>
    <row r="12" spans="1:12" ht="22.5" x14ac:dyDescent="0.6">
      <c r="A12" s="9" t="s">
        <v>28</v>
      </c>
      <c r="B12" s="9" t="s">
        <v>31</v>
      </c>
      <c r="C12" s="9">
        <v>28</v>
      </c>
      <c r="D12" s="9">
        <v>1104</v>
      </c>
      <c r="E12" s="9">
        <f t="shared" si="0"/>
        <v>30912</v>
      </c>
      <c r="F12" s="9">
        <f t="shared" si="1"/>
        <v>1545.6000000000001</v>
      </c>
    </row>
    <row r="13" spans="1:12" ht="22.5" x14ac:dyDescent="0.6">
      <c r="A13" s="9" t="s">
        <v>28</v>
      </c>
      <c r="B13" s="9" t="s">
        <v>29</v>
      </c>
      <c r="C13" s="9">
        <v>22</v>
      </c>
      <c r="D13" s="9">
        <v>1025</v>
      </c>
      <c r="E13" s="9">
        <f t="shared" si="0"/>
        <v>22550</v>
      </c>
      <c r="F13" s="9">
        <f t="shared" si="1"/>
        <v>1127.5</v>
      </c>
    </row>
    <row r="14" spans="1:12" ht="22.5" x14ac:dyDescent="0.6">
      <c r="A14" s="9" t="s">
        <v>32</v>
      </c>
      <c r="B14" s="9" t="s">
        <v>38</v>
      </c>
      <c r="C14" s="9">
        <v>50</v>
      </c>
      <c r="D14" s="9">
        <v>1287</v>
      </c>
      <c r="E14" s="9">
        <f t="shared" si="0"/>
        <v>64350</v>
      </c>
      <c r="F14" s="9">
        <f t="shared" si="1"/>
        <v>4504.5</v>
      </c>
    </row>
    <row r="15" spans="1:12" ht="22.5" x14ac:dyDescent="0.6">
      <c r="A15" s="9" t="s">
        <v>34</v>
      </c>
      <c r="B15" s="9" t="s">
        <v>31</v>
      </c>
      <c r="C15" s="9">
        <v>53</v>
      </c>
      <c r="D15" s="9">
        <v>1060</v>
      </c>
      <c r="E15" s="9">
        <f t="shared" si="0"/>
        <v>56180</v>
      </c>
      <c r="F15" s="9">
        <f t="shared" si="1"/>
        <v>3932.6000000000004</v>
      </c>
    </row>
    <row r="16" spans="1:12" ht="22.5" x14ac:dyDescent="0.6">
      <c r="A16" s="9" t="s">
        <v>32</v>
      </c>
      <c r="B16" s="9" t="s">
        <v>31</v>
      </c>
      <c r="C16" s="9">
        <v>99</v>
      </c>
      <c r="D16" s="9">
        <v>1171</v>
      </c>
      <c r="E16" s="9">
        <f t="shared" si="0"/>
        <v>115929</v>
      </c>
      <c r="F16" s="9">
        <f t="shared" si="1"/>
        <v>11592.900000000001</v>
      </c>
    </row>
    <row r="17" spans="1:6" ht="22.5" x14ac:dyDescent="0.6">
      <c r="A17" s="9" t="s">
        <v>28</v>
      </c>
      <c r="B17" s="9" t="s">
        <v>31</v>
      </c>
      <c r="C17" s="9">
        <v>96</v>
      </c>
      <c r="D17" s="9">
        <v>1100</v>
      </c>
      <c r="E17" s="9">
        <f t="shared" si="0"/>
        <v>105600</v>
      </c>
      <c r="F17" s="9">
        <f t="shared" si="1"/>
        <v>10560</v>
      </c>
    </row>
    <row r="18" spans="1:6" ht="22.5" x14ac:dyDescent="0.6">
      <c r="A18" s="9" t="s">
        <v>32</v>
      </c>
      <c r="B18" s="9" t="s">
        <v>31</v>
      </c>
      <c r="C18" s="9">
        <v>30</v>
      </c>
      <c r="D18" s="9">
        <v>1267</v>
      </c>
      <c r="E18" s="9">
        <f t="shared" si="0"/>
        <v>38010</v>
      </c>
      <c r="F18" s="9">
        <f t="shared" si="1"/>
        <v>1900.5</v>
      </c>
    </row>
    <row r="19" spans="1:6" ht="22.5" x14ac:dyDescent="0.6">
      <c r="A19" s="9" t="s">
        <v>32</v>
      </c>
      <c r="B19" s="9" t="s">
        <v>35</v>
      </c>
      <c r="C19" s="9">
        <v>37</v>
      </c>
      <c r="D19" s="9">
        <v>1248</v>
      </c>
      <c r="E19" s="9">
        <f t="shared" si="0"/>
        <v>46176</v>
      </c>
      <c r="F19" s="9">
        <f t="shared" si="1"/>
        <v>2308.8000000000002</v>
      </c>
    </row>
    <row r="20" spans="1:6" ht="22.5" x14ac:dyDescent="0.6">
      <c r="A20" s="9" t="s">
        <v>37</v>
      </c>
      <c r="B20" s="9" t="s">
        <v>35</v>
      </c>
      <c r="C20" s="9">
        <v>68</v>
      </c>
      <c r="D20" s="9">
        <v>1098</v>
      </c>
      <c r="E20" s="9">
        <f t="shared" si="0"/>
        <v>74664</v>
      </c>
      <c r="F20" s="9">
        <f t="shared" si="1"/>
        <v>5226.4800000000005</v>
      </c>
    </row>
    <row r="21" spans="1:6" ht="22.5" x14ac:dyDescent="0.6">
      <c r="A21" s="9" t="s">
        <v>28</v>
      </c>
      <c r="B21" s="9" t="s">
        <v>38</v>
      </c>
      <c r="C21" s="9">
        <v>15</v>
      </c>
      <c r="D21" s="9">
        <v>1347</v>
      </c>
      <c r="E21" s="9">
        <f t="shared" si="0"/>
        <v>20205</v>
      </c>
      <c r="F21" s="9">
        <f t="shared" si="1"/>
        <v>1010.25</v>
      </c>
    </row>
    <row r="22" spans="1:6" ht="22.5" x14ac:dyDescent="0.6">
      <c r="A22" s="9" t="s">
        <v>39</v>
      </c>
      <c r="B22" s="9" t="s">
        <v>33</v>
      </c>
      <c r="C22" s="9">
        <v>28</v>
      </c>
      <c r="D22" s="9">
        <v>1326</v>
      </c>
      <c r="E22" s="9">
        <f t="shared" si="0"/>
        <v>37128</v>
      </c>
      <c r="F22" s="9">
        <f t="shared" si="1"/>
        <v>1856.4</v>
      </c>
    </row>
    <row r="23" spans="1:6" ht="22.5" x14ac:dyDescent="0.6">
      <c r="A23" s="9" t="s">
        <v>32</v>
      </c>
      <c r="B23" s="9" t="s">
        <v>30</v>
      </c>
      <c r="C23" s="9">
        <v>29</v>
      </c>
      <c r="D23" s="9">
        <v>1484</v>
      </c>
      <c r="E23" s="9">
        <f t="shared" si="0"/>
        <v>43036</v>
      </c>
      <c r="F23" s="9">
        <f t="shared" si="1"/>
        <v>2151.8000000000002</v>
      </c>
    </row>
    <row r="24" spans="1:6" ht="22.5" x14ac:dyDescent="0.6">
      <c r="A24" s="9" t="s">
        <v>28</v>
      </c>
      <c r="B24" s="9" t="s">
        <v>36</v>
      </c>
      <c r="C24" s="9">
        <v>96</v>
      </c>
      <c r="D24" s="9">
        <v>1192</v>
      </c>
      <c r="E24" s="9">
        <f t="shared" si="0"/>
        <v>114432</v>
      </c>
      <c r="F24" s="9">
        <f t="shared" si="1"/>
        <v>11443.2</v>
      </c>
    </row>
    <row r="25" spans="1:6" ht="22.5" x14ac:dyDescent="0.6">
      <c r="A25" s="9" t="s">
        <v>28</v>
      </c>
      <c r="B25" s="9" t="s">
        <v>33</v>
      </c>
      <c r="C25" s="9">
        <v>85</v>
      </c>
      <c r="D25" s="9">
        <v>1152</v>
      </c>
      <c r="E25" s="9">
        <f t="shared" si="0"/>
        <v>97920</v>
      </c>
      <c r="F25" s="9">
        <f t="shared" si="1"/>
        <v>6854.4000000000005</v>
      </c>
    </row>
    <row r="26" spans="1:6" ht="22.5" x14ac:dyDescent="0.6">
      <c r="A26" s="9" t="s">
        <v>37</v>
      </c>
      <c r="B26" s="9" t="s">
        <v>33</v>
      </c>
      <c r="C26" s="9">
        <v>82</v>
      </c>
      <c r="D26" s="9">
        <v>1108</v>
      </c>
      <c r="E26" s="9">
        <f t="shared" si="0"/>
        <v>90856</v>
      </c>
      <c r="F26" s="9">
        <f t="shared" si="1"/>
        <v>6359.920000000001</v>
      </c>
    </row>
    <row r="27" spans="1:6" ht="22.5" x14ac:dyDescent="0.6">
      <c r="A27" s="9" t="s">
        <v>28</v>
      </c>
      <c r="B27" s="9" t="s">
        <v>33</v>
      </c>
      <c r="C27" s="9">
        <v>11</v>
      </c>
      <c r="D27" s="9">
        <v>1140</v>
      </c>
      <c r="E27" s="9">
        <f t="shared" si="0"/>
        <v>12540</v>
      </c>
      <c r="F27" s="9">
        <f t="shared" si="1"/>
        <v>627</v>
      </c>
    </row>
    <row r="28" spans="1:6" ht="22.5" x14ac:dyDescent="0.6">
      <c r="A28" s="9" t="s">
        <v>37</v>
      </c>
      <c r="B28" s="9" t="s">
        <v>35</v>
      </c>
      <c r="C28" s="9">
        <v>5</v>
      </c>
      <c r="D28" s="9">
        <v>1467</v>
      </c>
      <c r="E28" s="9">
        <f t="shared" si="0"/>
        <v>7335</v>
      </c>
      <c r="F28" s="9">
        <f t="shared" si="1"/>
        <v>366.75</v>
      </c>
    </row>
    <row r="29" spans="1:6" ht="22.5" x14ac:dyDescent="0.6">
      <c r="A29" s="9" t="s">
        <v>32</v>
      </c>
      <c r="B29" s="9" t="s">
        <v>29</v>
      </c>
      <c r="C29" s="9">
        <v>5</v>
      </c>
      <c r="D29" s="9">
        <v>1276</v>
      </c>
      <c r="E29" s="9">
        <f t="shared" si="0"/>
        <v>6380</v>
      </c>
      <c r="F29" s="9">
        <f t="shared" si="1"/>
        <v>319</v>
      </c>
    </row>
    <row r="30" spans="1:6" ht="22.5" x14ac:dyDescent="0.6">
      <c r="A30" s="9" t="s">
        <v>40</v>
      </c>
      <c r="B30" s="9" t="s">
        <v>30</v>
      </c>
      <c r="C30" s="9">
        <v>15</v>
      </c>
      <c r="D30" s="9">
        <v>1005</v>
      </c>
      <c r="E30" s="9">
        <f t="shared" si="0"/>
        <v>15075</v>
      </c>
      <c r="F30" s="9">
        <f t="shared" si="1"/>
        <v>753.75</v>
      </c>
    </row>
    <row r="31" spans="1:6" ht="22.5" x14ac:dyDescent="0.6">
      <c r="A31" s="9" t="s">
        <v>34</v>
      </c>
      <c r="B31" s="9" t="s">
        <v>38</v>
      </c>
      <c r="C31" s="9">
        <v>94</v>
      </c>
      <c r="D31" s="9">
        <v>1155</v>
      </c>
      <c r="E31" s="9">
        <f t="shared" si="0"/>
        <v>108570</v>
      </c>
      <c r="F31" s="9">
        <f t="shared" si="1"/>
        <v>10857</v>
      </c>
    </row>
    <row r="32" spans="1:6" ht="22.5" x14ac:dyDescent="0.6">
      <c r="A32" s="9" t="s">
        <v>39</v>
      </c>
      <c r="B32" s="9" t="s">
        <v>35</v>
      </c>
      <c r="C32" s="9">
        <v>11</v>
      </c>
      <c r="D32" s="9">
        <v>1367</v>
      </c>
      <c r="E32" s="9">
        <f t="shared" si="0"/>
        <v>15037</v>
      </c>
      <c r="F32" s="9">
        <f t="shared" si="1"/>
        <v>751.85</v>
      </c>
    </row>
    <row r="33" spans="1:6" ht="22.5" x14ac:dyDescent="0.6">
      <c r="A33" s="9" t="s">
        <v>32</v>
      </c>
      <c r="B33" s="9" t="s">
        <v>35</v>
      </c>
      <c r="C33" s="9">
        <v>84</v>
      </c>
      <c r="D33" s="9">
        <v>1047</v>
      </c>
      <c r="E33" s="9">
        <f t="shared" si="0"/>
        <v>87948</v>
      </c>
      <c r="F33" s="9">
        <f t="shared" si="1"/>
        <v>6156.3600000000006</v>
      </c>
    </row>
    <row r="34" spans="1:6" ht="22.5" x14ac:dyDescent="0.6">
      <c r="A34" s="9" t="s">
        <v>37</v>
      </c>
      <c r="B34" s="9" t="s">
        <v>36</v>
      </c>
      <c r="C34" s="9">
        <v>62</v>
      </c>
      <c r="D34" s="9">
        <v>1241</v>
      </c>
      <c r="E34" s="9">
        <f t="shared" si="0"/>
        <v>76942</v>
      </c>
      <c r="F34" s="9">
        <f t="shared" si="1"/>
        <v>5385.9400000000005</v>
      </c>
    </row>
    <row r="35" spans="1:6" ht="22.5" x14ac:dyDescent="0.6">
      <c r="A35" s="9" t="s">
        <v>32</v>
      </c>
      <c r="B35" s="9" t="s">
        <v>35</v>
      </c>
      <c r="C35" s="9">
        <v>64</v>
      </c>
      <c r="D35" s="9">
        <v>1230</v>
      </c>
      <c r="E35" s="9">
        <f t="shared" si="0"/>
        <v>78720</v>
      </c>
      <c r="F35" s="9">
        <f t="shared" si="1"/>
        <v>5510.4000000000005</v>
      </c>
    </row>
    <row r="36" spans="1:6" ht="22.5" x14ac:dyDescent="0.6">
      <c r="A36" s="9" t="s">
        <v>39</v>
      </c>
      <c r="B36" s="9" t="s">
        <v>36</v>
      </c>
      <c r="C36" s="9">
        <v>39</v>
      </c>
      <c r="D36" s="9">
        <v>1078</v>
      </c>
      <c r="E36" s="9">
        <f t="shared" si="0"/>
        <v>42042</v>
      </c>
      <c r="F36" s="9">
        <f t="shared" si="1"/>
        <v>2102.1</v>
      </c>
    </row>
    <row r="37" spans="1:6" ht="22.5" x14ac:dyDescent="0.6">
      <c r="A37" s="9" t="s">
        <v>32</v>
      </c>
      <c r="B37" s="9" t="s">
        <v>30</v>
      </c>
      <c r="C37" s="9">
        <v>21</v>
      </c>
      <c r="D37" s="9">
        <v>1301</v>
      </c>
      <c r="E37" s="9">
        <f t="shared" si="0"/>
        <v>27321</v>
      </c>
      <c r="F37" s="9">
        <f t="shared" si="1"/>
        <v>1366.0500000000002</v>
      </c>
    </row>
    <row r="38" spans="1:6" ht="22.5" x14ac:dyDescent="0.6">
      <c r="A38" s="9" t="s">
        <v>40</v>
      </c>
      <c r="B38" s="9" t="s">
        <v>38</v>
      </c>
      <c r="C38" s="9">
        <v>30</v>
      </c>
      <c r="D38" s="9">
        <v>1338</v>
      </c>
      <c r="E38" s="9">
        <f t="shared" si="0"/>
        <v>40140</v>
      </c>
      <c r="F38" s="9">
        <f t="shared" si="1"/>
        <v>2007</v>
      </c>
    </row>
    <row r="39" spans="1:6" ht="22.5" x14ac:dyDescent="0.6">
      <c r="A39" s="9" t="s">
        <v>34</v>
      </c>
      <c r="B39" s="9" t="s">
        <v>29</v>
      </c>
      <c r="C39" s="9">
        <v>69</v>
      </c>
      <c r="D39" s="9">
        <v>1456</v>
      </c>
      <c r="E39" s="9">
        <f t="shared" si="0"/>
        <v>100464</v>
      </c>
      <c r="F39" s="9">
        <f t="shared" si="1"/>
        <v>10046.400000000001</v>
      </c>
    </row>
    <row r="40" spans="1:6" ht="22.5" x14ac:dyDescent="0.6">
      <c r="A40" s="9" t="s">
        <v>40</v>
      </c>
      <c r="B40" s="9" t="s">
        <v>38</v>
      </c>
      <c r="C40" s="9">
        <v>11</v>
      </c>
      <c r="D40" s="9">
        <v>1013</v>
      </c>
      <c r="E40" s="9">
        <f t="shared" si="0"/>
        <v>11143</v>
      </c>
      <c r="F40" s="9">
        <f t="shared" si="1"/>
        <v>557.15</v>
      </c>
    </row>
    <row r="41" spans="1:6" ht="22.5" x14ac:dyDescent="0.6">
      <c r="A41" s="9" t="s">
        <v>34</v>
      </c>
      <c r="B41" s="9" t="s">
        <v>33</v>
      </c>
      <c r="C41" s="9">
        <v>88</v>
      </c>
      <c r="D41" s="9">
        <v>1008</v>
      </c>
      <c r="E41" s="9">
        <f t="shared" si="0"/>
        <v>88704</v>
      </c>
      <c r="F41" s="9">
        <f t="shared" si="1"/>
        <v>6209.2800000000007</v>
      </c>
    </row>
    <row r="42" spans="1:6" ht="22.5" x14ac:dyDescent="0.6">
      <c r="A42" s="9" t="s">
        <v>32</v>
      </c>
      <c r="B42" s="9" t="s">
        <v>36</v>
      </c>
      <c r="C42" s="9">
        <v>88</v>
      </c>
      <c r="D42" s="9">
        <v>1203</v>
      </c>
      <c r="E42" s="9">
        <f t="shared" si="0"/>
        <v>105864</v>
      </c>
      <c r="F42" s="9">
        <f t="shared" si="1"/>
        <v>10586.400000000001</v>
      </c>
    </row>
    <row r="43" spans="1:6" ht="22.5" x14ac:dyDescent="0.6">
      <c r="A43" s="9" t="s">
        <v>37</v>
      </c>
      <c r="B43" s="9" t="s">
        <v>35</v>
      </c>
      <c r="C43" s="9">
        <v>18</v>
      </c>
      <c r="D43" s="9">
        <v>1297</v>
      </c>
      <c r="E43" s="9">
        <f t="shared" si="0"/>
        <v>23346</v>
      </c>
      <c r="F43" s="9">
        <f t="shared" si="1"/>
        <v>1167.3</v>
      </c>
    </row>
    <row r="44" spans="1:6" ht="22.5" x14ac:dyDescent="0.6">
      <c r="A44" s="9" t="s">
        <v>34</v>
      </c>
      <c r="B44" s="9" t="s">
        <v>35</v>
      </c>
      <c r="C44" s="9">
        <v>94</v>
      </c>
      <c r="D44" s="9">
        <v>1454</v>
      </c>
      <c r="E44" s="9">
        <f t="shared" si="0"/>
        <v>136676</v>
      </c>
      <c r="F44" s="9">
        <f t="shared" si="1"/>
        <v>13667.6</v>
      </c>
    </row>
    <row r="45" spans="1:6" ht="22.5" x14ac:dyDescent="0.6">
      <c r="A45" s="9" t="s">
        <v>32</v>
      </c>
      <c r="B45" s="9" t="s">
        <v>29</v>
      </c>
      <c r="C45" s="9">
        <v>15</v>
      </c>
      <c r="D45" s="9">
        <v>1355</v>
      </c>
      <c r="E45" s="9">
        <f t="shared" si="0"/>
        <v>20325</v>
      </c>
      <c r="F45" s="9">
        <f t="shared" si="1"/>
        <v>1016.25</v>
      </c>
    </row>
    <row r="46" spans="1:6" ht="22.5" x14ac:dyDescent="0.6">
      <c r="A46" s="9" t="s">
        <v>37</v>
      </c>
      <c r="B46" s="9" t="s">
        <v>29</v>
      </c>
      <c r="C46" s="9">
        <v>80</v>
      </c>
      <c r="D46" s="9">
        <v>1381</v>
      </c>
      <c r="E46" s="9">
        <f t="shared" si="0"/>
        <v>110480</v>
      </c>
      <c r="F46" s="9">
        <f t="shared" si="1"/>
        <v>11048</v>
      </c>
    </row>
    <row r="47" spans="1:6" ht="22.5" x14ac:dyDescent="0.6">
      <c r="A47" s="9" t="s">
        <v>28</v>
      </c>
      <c r="B47" s="9" t="s">
        <v>30</v>
      </c>
      <c r="C47" s="9">
        <v>95</v>
      </c>
      <c r="D47" s="9">
        <v>1099</v>
      </c>
      <c r="E47" s="9">
        <f t="shared" si="0"/>
        <v>104405</v>
      </c>
      <c r="F47" s="9">
        <f t="shared" si="1"/>
        <v>10440.5</v>
      </c>
    </row>
    <row r="48" spans="1:6" ht="22.5" x14ac:dyDescent="0.6">
      <c r="A48" s="9" t="s">
        <v>34</v>
      </c>
      <c r="B48" s="9" t="s">
        <v>35</v>
      </c>
      <c r="C48" s="9">
        <v>4</v>
      </c>
      <c r="D48" s="9">
        <v>1025</v>
      </c>
      <c r="E48" s="9">
        <f t="shared" si="0"/>
        <v>4100</v>
      </c>
      <c r="F48" s="9">
        <f t="shared" si="1"/>
        <v>205</v>
      </c>
    </row>
    <row r="49" spans="1:6" ht="22.5" x14ac:dyDescent="0.6">
      <c r="A49" s="9" t="s">
        <v>32</v>
      </c>
      <c r="B49" s="9" t="s">
        <v>29</v>
      </c>
      <c r="C49" s="9">
        <v>91</v>
      </c>
      <c r="D49" s="9">
        <v>1049</v>
      </c>
      <c r="E49" s="9">
        <f t="shared" si="0"/>
        <v>95459</v>
      </c>
      <c r="F49" s="9">
        <f t="shared" si="1"/>
        <v>6682.130000000001</v>
      </c>
    </row>
    <row r="50" spans="1:6" ht="22.5" x14ac:dyDescent="0.6">
      <c r="A50" s="9" t="s">
        <v>39</v>
      </c>
      <c r="B50" s="9" t="s">
        <v>35</v>
      </c>
      <c r="C50" s="9">
        <v>70</v>
      </c>
      <c r="D50" s="9">
        <v>1388</v>
      </c>
      <c r="E50" s="9">
        <f t="shared" si="0"/>
        <v>97160</v>
      </c>
      <c r="F50" s="9">
        <f t="shared" si="1"/>
        <v>6801.2000000000007</v>
      </c>
    </row>
    <row r="51" spans="1:6" ht="22.5" x14ac:dyDescent="0.6">
      <c r="A51" s="9" t="s">
        <v>40</v>
      </c>
      <c r="B51" s="9" t="s">
        <v>31</v>
      </c>
      <c r="C51" s="9">
        <v>85</v>
      </c>
      <c r="D51" s="9">
        <v>1031</v>
      </c>
      <c r="E51" s="9">
        <f t="shared" si="0"/>
        <v>87635</v>
      </c>
      <c r="F51" s="9">
        <f t="shared" si="1"/>
        <v>6134.4500000000007</v>
      </c>
    </row>
    <row r="52" spans="1:6" ht="22.5" x14ac:dyDescent="0.6">
      <c r="A52" s="9" t="s">
        <v>32</v>
      </c>
      <c r="B52" s="9" t="s">
        <v>29</v>
      </c>
      <c r="C52" s="9">
        <v>98</v>
      </c>
      <c r="D52" s="9">
        <v>1264</v>
      </c>
      <c r="E52" s="9">
        <f t="shared" si="0"/>
        <v>123872</v>
      </c>
      <c r="F52" s="9">
        <f t="shared" si="1"/>
        <v>12387.2</v>
      </c>
    </row>
    <row r="53" spans="1:6" ht="22.5" x14ac:dyDescent="0.6">
      <c r="A53" s="9" t="s">
        <v>32</v>
      </c>
      <c r="B53" s="9" t="s">
        <v>31</v>
      </c>
      <c r="C53" s="9">
        <v>64</v>
      </c>
      <c r="D53" s="9">
        <v>1097</v>
      </c>
      <c r="E53" s="9">
        <f t="shared" si="0"/>
        <v>70208</v>
      </c>
      <c r="F53" s="9">
        <f t="shared" si="1"/>
        <v>4914.5600000000004</v>
      </c>
    </row>
    <row r="54" spans="1:6" ht="22.5" x14ac:dyDescent="0.6">
      <c r="A54" s="9" t="s">
        <v>39</v>
      </c>
      <c r="B54" s="9" t="s">
        <v>30</v>
      </c>
      <c r="C54" s="9">
        <v>88</v>
      </c>
      <c r="D54" s="9">
        <v>1352</v>
      </c>
      <c r="E54" s="9">
        <f t="shared" si="0"/>
        <v>118976</v>
      </c>
      <c r="F54" s="9">
        <f t="shared" si="1"/>
        <v>11897.6</v>
      </c>
    </row>
    <row r="55" spans="1:6" ht="22.5" x14ac:dyDescent="0.6">
      <c r="A55" s="9" t="s">
        <v>28</v>
      </c>
      <c r="B55" s="9" t="s">
        <v>31</v>
      </c>
      <c r="C55" s="9">
        <v>44</v>
      </c>
      <c r="D55" s="9">
        <v>1258</v>
      </c>
      <c r="E55" s="9">
        <f t="shared" si="0"/>
        <v>55352</v>
      </c>
      <c r="F55" s="9">
        <f t="shared" si="1"/>
        <v>3874.6400000000003</v>
      </c>
    </row>
    <row r="56" spans="1:6" ht="22.5" x14ac:dyDescent="0.6">
      <c r="A56" s="9" t="s">
        <v>32</v>
      </c>
      <c r="B56" s="9" t="s">
        <v>33</v>
      </c>
      <c r="C56" s="9">
        <v>91</v>
      </c>
      <c r="D56" s="9">
        <v>1279</v>
      </c>
      <c r="E56" s="9">
        <f t="shared" si="0"/>
        <v>116389</v>
      </c>
      <c r="F56" s="9">
        <f t="shared" si="1"/>
        <v>11638.900000000001</v>
      </c>
    </row>
    <row r="57" spans="1:6" ht="22.5" x14ac:dyDescent="0.6">
      <c r="A57" s="9" t="s">
        <v>37</v>
      </c>
      <c r="B57" s="9" t="s">
        <v>36</v>
      </c>
      <c r="C57" s="9">
        <v>69</v>
      </c>
      <c r="D57" s="9">
        <v>1435</v>
      </c>
      <c r="E57" s="9">
        <f t="shared" si="0"/>
        <v>99015</v>
      </c>
      <c r="F57" s="9">
        <f t="shared" si="1"/>
        <v>6931.0500000000011</v>
      </c>
    </row>
    <row r="58" spans="1:6" ht="22.5" x14ac:dyDescent="0.6">
      <c r="A58" s="9" t="s">
        <v>37</v>
      </c>
      <c r="B58" s="9" t="s">
        <v>36</v>
      </c>
      <c r="C58" s="9">
        <v>45</v>
      </c>
      <c r="D58" s="9">
        <v>1324</v>
      </c>
      <c r="E58" s="9">
        <f t="shared" si="0"/>
        <v>59580</v>
      </c>
      <c r="F58" s="9">
        <f t="shared" si="1"/>
        <v>4170.6000000000004</v>
      </c>
    </row>
    <row r="59" spans="1:6" ht="22.5" x14ac:dyDescent="0.6">
      <c r="A59" s="9" t="s">
        <v>39</v>
      </c>
      <c r="B59" s="9" t="s">
        <v>33</v>
      </c>
      <c r="C59" s="9">
        <v>8</v>
      </c>
      <c r="D59" s="9">
        <v>1254</v>
      </c>
      <c r="E59" s="9">
        <f t="shared" si="0"/>
        <v>10032</v>
      </c>
      <c r="F59" s="9">
        <f t="shared" si="1"/>
        <v>501.6</v>
      </c>
    </row>
    <row r="60" spans="1:6" ht="22.5" x14ac:dyDescent="0.6">
      <c r="A60" s="9" t="s">
        <v>34</v>
      </c>
      <c r="B60" s="9" t="s">
        <v>29</v>
      </c>
      <c r="C60" s="9">
        <v>80</v>
      </c>
      <c r="D60" s="9">
        <v>1322</v>
      </c>
      <c r="E60" s="9">
        <f t="shared" si="0"/>
        <v>105760</v>
      </c>
      <c r="F60" s="9">
        <f t="shared" si="1"/>
        <v>10576</v>
      </c>
    </row>
    <row r="61" spans="1:6" ht="22.5" x14ac:dyDescent="0.6">
      <c r="A61" s="9" t="s">
        <v>28</v>
      </c>
      <c r="B61" s="9" t="s">
        <v>35</v>
      </c>
      <c r="C61" s="9">
        <v>65</v>
      </c>
      <c r="D61" s="9">
        <v>1341</v>
      </c>
      <c r="E61" s="9">
        <f t="shared" si="0"/>
        <v>87165</v>
      </c>
      <c r="F61" s="9">
        <f t="shared" si="1"/>
        <v>6101.55</v>
      </c>
    </row>
    <row r="62" spans="1:6" ht="22.5" x14ac:dyDescent="0.6">
      <c r="A62" s="9" t="s">
        <v>28</v>
      </c>
      <c r="B62" s="9" t="s">
        <v>30</v>
      </c>
      <c r="C62" s="9">
        <v>83</v>
      </c>
      <c r="D62" s="9">
        <v>1268</v>
      </c>
      <c r="E62" s="9">
        <f t="shared" si="0"/>
        <v>105244</v>
      </c>
      <c r="F62" s="9">
        <f t="shared" si="1"/>
        <v>10524.400000000001</v>
      </c>
    </row>
    <row r="63" spans="1:6" ht="22.5" x14ac:dyDescent="0.6">
      <c r="A63" s="9" t="s">
        <v>32</v>
      </c>
      <c r="B63" s="9" t="s">
        <v>36</v>
      </c>
      <c r="C63" s="9">
        <v>91</v>
      </c>
      <c r="D63" s="9">
        <v>1229</v>
      </c>
      <c r="E63" s="9">
        <f t="shared" si="0"/>
        <v>111839</v>
      </c>
      <c r="F63" s="9">
        <f t="shared" si="1"/>
        <v>11183.900000000001</v>
      </c>
    </row>
    <row r="64" spans="1:6" ht="22.5" x14ac:dyDescent="0.6">
      <c r="A64" s="9" t="s">
        <v>37</v>
      </c>
      <c r="B64" s="9" t="s">
        <v>38</v>
      </c>
      <c r="C64" s="9">
        <v>46</v>
      </c>
      <c r="D64" s="9">
        <v>1461</v>
      </c>
      <c r="E64" s="9">
        <f t="shared" si="0"/>
        <v>67206</v>
      </c>
      <c r="F64" s="9">
        <f t="shared" si="1"/>
        <v>4704.42</v>
      </c>
    </row>
    <row r="65" spans="1:6" ht="22.5" x14ac:dyDescent="0.6">
      <c r="A65" s="9" t="s">
        <v>39</v>
      </c>
      <c r="B65" s="9" t="s">
        <v>38</v>
      </c>
      <c r="C65" s="9">
        <v>54</v>
      </c>
      <c r="D65" s="9">
        <v>1132</v>
      </c>
      <c r="E65" s="9">
        <f t="shared" si="0"/>
        <v>61128</v>
      </c>
      <c r="F65" s="9">
        <f t="shared" si="1"/>
        <v>4278.96</v>
      </c>
    </row>
    <row r="66" spans="1:6" ht="22.5" x14ac:dyDescent="0.6">
      <c r="A66" s="9" t="s">
        <v>32</v>
      </c>
      <c r="B66" s="9" t="s">
        <v>38</v>
      </c>
      <c r="C66" s="9">
        <v>78</v>
      </c>
      <c r="D66" s="9">
        <v>1237</v>
      </c>
      <c r="E66" s="9">
        <f t="shared" si="0"/>
        <v>96486</v>
      </c>
      <c r="F66" s="9">
        <f t="shared" si="1"/>
        <v>6754.02</v>
      </c>
    </row>
    <row r="67" spans="1:6" ht="22.5" x14ac:dyDescent="0.6">
      <c r="A67" s="9" t="s">
        <v>32</v>
      </c>
      <c r="B67" s="9" t="s">
        <v>38</v>
      </c>
      <c r="C67" s="9">
        <v>46</v>
      </c>
      <c r="D67" s="9">
        <v>1120</v>
      </c>
      <c r="E67" s="9">
        <f t="shared" ref="E67:E130" si="2">C67*D67</f>
        <v>51520</v>
      </c>
      <c r="F67" s="9">
        <f t="shared" ref="F67:F130" si="3">IF(E67&gt;50000,IF(E67&gt;100000,E67*$J$5,$J$4*E67),E67*$J$3)</f>
        <v>3606.4000000000005</v>
      </c>
    </row>
    <row r="68" spans="1:6" ht="22.5" x14ac:dyDescent="0.6">
      <c r="A68" s="9" t="s">
        <v>28</v>
      </c>
      <c r="B68" s="9" t="s">
        <v>31</v>
      </c>
      <c r="C68" s="9">
        <v>38</v>
      </c>
      <c r="D68" s="9">
        <v>1295</v>
      </c>
      <c r="E68" s="9">
        <f t="shared" si="2"/>
        <v>49210</v>
      </c>
      <c r="F68" s="9">
        <f t="shared" si="3"/>
        <v>2460.5</v>
      </c>
    </row>
    <row r="69" spans="1:6" ht="22.5" x14ac:dyDescent="0.6">
      <c r="A69" s="9" t="s">
        <v>39</v>
      </c>
      <c r="B69" s="9" t="s">
        <v>30</v>
      </c>
      <c r="C69" s="9">
        <v>10</v>
      </c>
      <c r="D69" s="9">
        <v>1261</v>
      </c>
      <c r="E69" s="9">
        <f t="shared" si="2"/>
        <v>12610</v>
      </c>
      <c r="F69" s="9">
        <f t="shared" si="3"/>
        <v>630.5</v>
      </c>
    </row>
    <row r="70" spans="1:6" ht="22.5" x14ac:dyDescent="0.6">
      <c r="A70" s="9" t="s">
        <v>32</v>
      </c>
      <c r="B70" s="9" t="s">
        <v>33</v>
      </c>
      <c r="C70" s="9">
        <v>17</v>
      </c>
      <c r="D70" s="9">
        <v>1245</v>
      </c>
      <c r="E70" s="9">
        <f t="shared" si="2"/>
        <v>21165</v>
      </c>
      <c r="F70" s="9">
        <f t="shared" si="3"/>
        <v>1058.25</v>
      </c>
    </row>
    <row r="71" spans="1:6" ht="22.5" x14ac:dyDescent="0.6">
      <c r="A71" s="9" t="s">
        <v>34</v>
      </c>
      <c r="B71" s="9" t="s">
        <v>35</v>
      </c>
      <c r="C71" s="9">
        <v>31</v>
      </c>
      <c r="D71" s="9">
        <v>1079</v>
      </c>
      <c r="E71" s="9">
        <f t="shared" si="2"/>
        <v>33449</v>
      </c>
      <c r="F71" s="9">
        <f t="shared" si="3"/>
        <v>1672.45</v>
      </c>
    </row>
    <row r="72" spans="1:6" ht="22.5" x14ac:dyDescent="0.6">
      <c r="A72" s="9" t="s">
        <v>40</v>
      </c>
      <c r="B72" s="9" t="s">
        <v>36</v>
      </c>
      <c r="C72" s="9">
        <v>8</v>
      </c>
      <c r="D72" s="9">
        <v>1298</v>
      </c>
      <c r="E72" s="9">
        <f t="shared" si="2"/>
        <v>10384</v>
      </c>
      <c r="F72" s="9">
        <f t="shared" si="3"/>
        <v>519.20000000000005</v>
      </c>
    </row>
    <row r="73" spans="1:6" ht="22.5" x14ac:dyDescent="0.6">
      <c r="A73" s="9" t="s">
        <v>34</v>
      </c>
      <c r="B73" s="9" t="s">
        <v>35</v>
      </c>
      <c r="C73" s="9">
        <v>62</v>
      </c>
      <c r="D73" s="9">
        <v>1182</v>
      </c>
      <c r="E73" s="9">
        <f t="shared" si="2"/>
        <v>73284</v>
      </c>
      <c r="F73" s="9">
        <f t="shared" si="3"/>
        <v>5129.88</v>
      </c>
    </row>
    <row r="74" spans="1:6" ht="22.5" x14ac:dyDescent="0.6">
      <c r="A74" s="9" t="s">
        <v>37</v>
      </c>
      <c r="B74" s="9" t="s">
        <v>33</v>
      </c>
      <c r="C74" s="9">
        <v>27</v>
      </c>
      <c r="D74" s="9">
        <v>1345</v>
      </c>
      <c r="E74" s="9">
        <f t="shared" si="2"/>
        <v>36315</v>
      </c>
      <c r="F74" s="9">
        <f t="shared" si="3"/>
        <v>1815.75</v>
      </c>
    </row>
    <row r="75" spans="1:6" ht="22.5" x14ac:dyDescent="0.6">
      <c r="A75" s="9" t="s">
        <v>37</v>
      </c>
      <c r="B75" s="9" t="s">
        <v>35</v>
      </c>
      <c r="C75" s="9">
        <v>50</v>
      </c>
      <c r="D75" s="9">
        <v>1189</v>
      </c>
      <c r="E75" s="9">
        <f t="shared" si="2"/>
        <v>59450</v>
      </c>
      <c r="F75" s="9">
        <f t="shared" si="3"/>
        <v>4161.5</v>
      </c>
    </row>
    <row r="76" spans="1:6" ht="22.5" x14ac:dyDescent="0.6">
      <c r="A76" s="9" t="s">
        <v>40</v>
      </c>
      <c r="B76" s="9" t="s">
        <v>33</v>
      </c>
      <c r="C76" s="9">
        <v>22</v>
      </c>
      <c r="D76" s="9">
        <v>1246</v>
      </c>
      <c r="E76" s="9">
        <f t="shared" si="2"/>
        <v>27412</v>
      </c>
      <c r="F76" s="9">
        <f t="shared" si="3"/>
        <v>1370.6000000000001</v>
      </c>
    </row>
    <row r="77" spans="1:6" ht="22.5" x14ac:dyDescent="0.6">
      <c r="A77" s="9" t="s">
        <v>37</v>
      </c>
      <c r="B77" s="9" t="s">
        <v>29</v>
      </c>
      <c r="C77" s="9">
        <v>78</v>
      </c>
      <c r="D77" s="9">
        <v>1431</v>
      </c>
      <c r="E77" s="9">
        <f t="shared" si="2"/>
        <v>111618</v>
      </c>
      <c r="F77" s="9">
        <f t="shared" si="3"/>
        <v>11161.800000000001</v>
      </c>
    </row>
    <row r="78" spans="1:6" ht="22.5" x14ac:dyDescent="0.6">
      <c r="A78" s="9" t="s">
        <v>40</v>
      </c>
      <c r="B78" s="9" t="s">
        <v>30</v>
      </c>
      <c r="C78" s="9">
        <v>3</v>
      </c>
      <c r="D78" s="9">
        <v>1429</v>
      </c>
      <c r="E78" s="9">
        <f t="shared" si="2"/>
        <v>4287</v>
      </c>
      <c r="F78" s="9">
        <f t="shared" si="3"/>
        <v>214.35000000000002</v>
      </c>
    </row>
    <row r="79" spans="1:6" ht="22.5" x14ac:dyDescent="0.6">
      <c r="A79" s="9" t="s">
        <v>32</v>
      </c>
      <c r="B79" s="9" t="s">
        <v>29</v>
      </c>
      <c r="C79" s="9">
        <v>88</v>
      </c>
      <c r="D79" s="9">
        <v>1230</v>
      </c>
      <c r="E79" s="9">
        <f t="shared" si="2"/>
        <v>108240</v>
      </c>
      <c r="F79" s="9">
        <f t="shared" si="3"/>
        <v>10824</v>
      </c>
    </row>
    <row r="80" spans="1:6" ht="22.5" x14ac:dyDescent="0.6">
      <c r="A80" s="9" t="s">
        <v>37</v>
      </c>
      <c r="B80" s="9" t="s">
        <v>38</v>
      </c>
      <c r="C80" s="9">
        <v>21</v>
      </c>
      <c r="D80" s="9">
        <v>1407</v>
      </c>
      <c r="E80" s="9">
        <f t="shared" si="2"/>
        <v>29547</v>
      </c>
      <c r="F80" s="9">
        <f t="shared" si="3"/>
        <v>1477.3500000000001</v>
      </c>
    </row>
    <row r="81" spans="1:6" ht="22.5" x14ac:dyDescent="0.6">
      <c r="A81" s="9" t="s">
        <v>34</v>
      </c>
      <c r="B81" s="9" t="s">
        <v>38</v>
      </c>
      <c r="C81" s="9">
        <v>93</v>
      </c>
      <c r="D81" s="9">
        <v>1283</v>
      </c>
      <c r="E81" s="9">
        <f t="shared" si="2"/>
        <v>119319</v>
      </c>
      <c r="F81" s="9">
        <f t="shared" si="3"/>
        <v>11931.900000000001</v>
      </c>
    </row>
    <row r="82" spans="1:6" ht="22.5" x14ac:dyDescent="0.6">
      <c r="A82" s="9" t="s">
        <v>39</v>
      </c>
      <c r="B82" s="9" t="s">
        <v>33</v>
      </c>
      <c r="C82" s="9">
        <v>11</v>
      </c>
      <c r="D82" s="9">
        <v>1085</v>
      </c>
      <c r="E82" s="9">
        <f t="shared" si="2"/>
        <v>11935</v>
      </c>
      <c r="F82" s="9">
        <f t="shared" si="3"/>
        <v>596.75</v>
      </c>
    </row>
    <row r="83" spans="1:6" ht="22.5" x14ac:dyDescent="0.6">
      <c r="A83" s="9" t="s">
        <v>40</v>
      </c>
      <c r="B83" s="9" t="s">
        <v>38</v>
      </c>
      <c r="C83" s="9">
        <v>41</v>
      </c>
      <c r="D83" s="9">
        <v>1042</v>
      </c>
      <c r="E83" s="9">
        <f t="shared" si="2"/>
        <v>42722</v>
      </c>
      <c r="F83" s="9">
        <f t="shared" si="3"/>
        <v>2136.1</v>
      </c>
    </row>
    <row r="84" spans="1:6" ht="22.5" x14ac:dyDescent="0.6">
      <c r="A84" s="9" t="s">
        <v>39</v>
      </c>
      <c r="B84" s="9" t="s">
        <v>33</v>
      </c>
      <c r="C84" s="9">
        <v>20</v>
      </c>
      <c r="D84" s="9">
        <v>1500</v>
      </c>
      <c r="E84" s="9">
        <f t="shared" si="2"/>
        <v>30000</v>
      </c>
      <c r="F84" s="9">
        <f t="shared" si="3"/>
        <v>1500</v>
      </c>
    </row>
    <row r="85" spans="1:6" ht="22.5" x14ac:dyDescent="0.6">
      <c r="A85" s="9" t="s">
        <v>32</v>
      </c>
      <c r="B85" s="9" t="s">
        <v>36</v>
      </c>
      <c r="C85" s="9">
        <v>43</v>
      </c>
      <c r="D85" s="9">
        <v>1099</v>
      </c>
      <c r="E85" s="9">
        <f t="shared" si="2"/>
        <v>47257</v>
      </c>
      <c r="F85" s="9">
        <f t="shared" si="3"/>
        <v>2362.85</v>
      </c>
    </row>
    <row r="86" spans="1:6" ht="22.5" x14ac:dyDescent="0.6">
      <c r="A86" s="9" t="s">
        <v>34</v>
      </c>
      <c r="B86" s="9" t="s">
        <v>29</v>
      </c>
      <c r="C86" s="9">
        <v>65</v>
      </c>
      <c r="D86" s="9">
        <v>1490</v>
      </c>
      <c r="E86" s="9">
        <f t="shared" si="2"/>
        <v>96850</v>
      </c>
      <c r="F86" s="9">
        <f t="shared" si="3"/>
        <v>6779.5000000000009</v>
      </c>
    </row>
    <row r="87" spans="1:6" ht="22.5" x14ac:dyDescent="0.6">
      <c r="A87" s="9" t="s">
        <v>39</v>
      </c>
      <c r="B87" s="9" t="s">
        <v>30</v>
      </c>
      <c r="C87" s="9">
        <v>61</v>
      </c>
      <c r="D87" s="9">
        <v>1139</v>
      </c>
      <c r="E87" s="9">
        <f t="shared" si="2"/>
        <v>69479</v>
      </c>
      <c r="F87" s="9">
        <f t="shared" si="3"/>
        <v>4863.5300000000007</v>
      </c>
    </row>
    <row r="88" spans="1:6" ht="22.5" x14ac:dyDescent="0.6">
      <c r="A88" s="9" t="s">
        <v>40</v>
      </c>
      <c r="B88" s="9" t="s">
        <v>31</v>
      </c>
      <c r="C88" s="9">
        <v>51</v>
      </c>
      <c r="D88" s="9">
        <v>1022</v>
      </c>
      <c r="E88" s="9">
        <f t="shared" si="2"/>
        <v>52122</v>
      </c>
      <c r="F88" s="9">
        <f t="shared" si="3"/>
        <v>3648.5400000000004</v>
      </c>
    </row>
    <row r="89" spans="1:6" ht="22.5" x14ac:dyDescent="0.6">
      <c r="A89" s="9" t="s">
        <v>37</v>
      </c>
      <c r="B89" s="9" t="s">
        <v>36</v>
      </c>
      <c r="C89" s="9">
        <v>65</v>
      </c>
      <c r="D89" s="9">
        <v>1113</v>
      </c>
      <c r="E89" s="9">
        <f t="shared" si="2"/>
        <v>72345</v>
      </c>
      <c r="F89" s="9">
        <f t="shared" si="3"/>
        <v>5064.1500000000005</v>
      </c>
    </row>
    <row r="90" spans="1:6" ht="22.5" x14ac:dyDescent="0.6">
      <c r="A90" s="9" t="s">
        <v>34</v>
      </c>
      <c r="B90" s="9" t="s">
        <v>29</v>
      </c>
      <c r="C90" s="9">
        <v>81</v>
      </c>
      <c r="D90" s="9">
        <v>1135</v>
      </c>
      <c r="E90" s="9">
        <f t="shared" si="2"/>
        <v>91935</v>
      </c>
      <c r="F90" s="9">
        <f t="shared" si="3"/>
        <v>6435.4500000000007</v>
      </c>
    </row>
    <row r="91" spans="1:6" ht="22.5" x14ac:dyDescent="0.6">
      <c r="A91" s="9" t="s">
        <v>34</v>
      </c>
      <c r="B91" s="9" t="s">
        <v>35</v>
      </c>
      <c r="C91" s="9">
        <v>4</v>
      </c>
      <c r="D91" s="9">
        <v>1018</v>
      </c>
      <c r="E91" s="9">
        <f t="shared" si="2"/>
        <v>4072</v>
      </c>
      <c r="F91" s="9">
        <f t="shared" si="3"/>
        <v>203.60000000000002</v>
      </c>
    </row>
    <row r="92" spans="1:6" ht="22.5" x14ac:dyDescent="0.6">
      <c r="A92" s="9" t="s">
        <v>34</v>
      </c>
      <c r="B92" s="9" t="s">
        <v>29</v>
      </c>
      <c r="C92" s="9">
        <v>45</v>
      </c>
      <c r="D92" s="9">
        <v>1202</v>
      </c>
      <c r="E92" s="9">
        <f t="shared" si="2"/>
        <v>54090</v>
      </c>
      <c r="F92" s="9">
        <f t="shared" si="3"/>
        <v>3786.3</v>
      </c>
    </row>
    <row r="93" spans="1:6" ht="22.5" x14ac:dyDescent="0.6">
      <c r="A93" s="9" t="s">
        <v>28</v>
      </c>
      <c r="B93" s="9" t="s">
        <v>31</v>
      </c>
      <c r="C93" s="9">
        <v>14</v>
      </c>
      <c r="D93" s="9">
        <v>1254</v>
      </c>
      <c r="E93" s="9">
        <f t="shared" si="2"/>
        <v>17556</v>
      </c>
      <c r="F93" s="9">
        <f t="shared" si="3"/>
        <v>877.80000000000007</v>
      </c>
    </row>
    <row r="94" spans="1:6" ht="22.5" x14ac:dyDescent="0.6">
      <c r="A94" s="9" t="s">
        <v>40</v>
      </c>
      <c r="B94" s="9" t="s">
        <v>31</v>
      </c>
      <c r="C94" s="9">
        <v>93</v>
      </c>
      <c r="D94" s="9">
        <v>1254</v>
      </c>
      <c r="E94" s="9">
        <f t="shared" si="2"/>
        <v>116622</v>
      </c>
      <c r="F94" s="9">
        <f t="shared" si="3"/>
        <v>11662.2</v>
      </c>
    </row>
    <row r="95" spans="1:6" ht="22.5" x14ac:dyDescent="0.6">
      <c r="A95" s="9" t="s">
        <v>37</v>
      </c>
      <c r="B95" s="9" t="s">
        <v>33</v>
      </c>
      <c r="C95" s="9">
        <v>14</v>
      </c>
      <c r="D95" s="9">
        <v>1349</v>
      </c>
      <c r="E95" s="9">
        <f t="shared" si="2"/>
        <v>18886</v>
      </c>
      <c r="F95" s="9">
        <f t="shared" si="3"/>
        <v>944.30000000000007</v>
      </c>
    </row>
    <row r="96" spans="1:6" ht="22.5" x14ac:dyDescent="0.6">
      <c r="A96" s="9" t="s">
        <v>32</v>
      </c>
      <c r="B96" s="9" t="s">
        <v>29</v>
      </c>
      <c r="C96" s="9">
        <v>8</v>
      </c>
      <c r="D96" s="9">
        <v>1019</v>
      </c>
      <c r="E96" s="9">
        <f t="shared" si="2"/>
        <v>8152</v>
      </c>
      <c r="F96" s="9">
        <f t="shared" si="3"/>
        <v>407.6</v>
      </c>
    </row>
    <row r="97" spans="1:6" ht="22.5" x14ac:dyDescent="0.6">
      <c r="A97" s="9" t="s">
        <v>40</v>
      </c>
      <c r="B97" s="9" t="s">
        <v>35</v>
      </c>
      <c r="C97" s="9">
        <v>73</v>
      </c>
      <c r="D97" s="9">
        <v>1306</v>
      </c>
      <c r="E97" s="9">
        <f t="shared" si="2"/>
        <v>95338</v>
      </c>
      <c r="F97" s="9">
        <f t="shared" si="3"/>
        <v>6673.6600000000008</v>
      </c>
    </row>
    <row r="98" spans="1:6" ht="22.5" x14ac:dyDescent="0.6">
      <c r="A98" s="9" t="s">
        <v>39</v>
      </c>
      <c r="B98" s="9" t="s">
        <v>38</v>
      </c>
      <c r="C98" s="9">
        <v>72</v>
      </c>
      <c r="D98" s="9">
        <v>1299</v>
      </c>
      <c r="E98" s="9">
        <f t="shared" si="2"/>
        <v>93528</v>
      </c>
      <c r="F98" s="9">
        <f t="shared" si="3"/>
        <v>6546.9600000000009</v>
      </c>
    </row>
    <row r="99" spans="1:6" ht="22.5" x14ac:dyDescent="0.6">
      <c r="A99" s="9" t="s">
        <v>40</v>
      </c>
      <c r="B99" s="9" t="s">
        <v>29</v>
      </c>
      <c r="C99" s="9">
        <v>16</v>
      </c>
      <c r="D99" s="9">
        <v>1121</v>
      </c>
      <c r="E99" s="9">
        <f t="shared" si="2"/>
        <v>17936</v>
      </c>
      <c r="F99" s="9">
        <f t="shared" si="3"/>
        <v>896.80000000000007</v>
      </c>
    </row>
    <row r="100" spans="1:6" ht="22.5" x14ac:dyDescent="0.6">
      <c r="A100" s="9" t="s">
        <v>39</v>
      </c>
      <c r="B100" s="9" t="s">
        <v>36</v>
      </c>
      <c r="C100" s="9">
        <v>18</v>
      </c>
      <c r="D100" s="9">
        <v>1127</v>
      </c>
      <c r="E100" s="9">
        <f t="shared" si="2"/>
        <v>20286</v>
      </c>
      <c r="F100" s="9">
        <f t="shared" si="3"/>
        <v>1014.3000000000001</v>
      </c>
    </row>
    <row r="101" spans="1:6" ht="22.5" x14ac:dyDescent="0.6">
      <c r="A101" s="9" t="s">
        <v>28</v>
      </c>
      <c r="B101" s="9" t="s">
        <v>29</v>
      </c>
      <c r="C101" s="9">
        <v>63</v>
      </c>
      <c r="D101" s="9">
        <v>1070</v>
      </c>
      <c r="E101" s="9">
        <f t="shared" si="2"/>
        <v>67410</v>
      </c>
      <c r="F101" s="9">
        <f t="shared" si="3"/>
        <v>4718.7000000000007</v>
      </c>
    </row>
    <row r="102" spans="1:6" ht="22.5" x14ac:dyDescent="0.6">
      <c r="A102" s="9" t="s">
        <v>39</v>
      </c>
      <c r="B102" s="9" t="s">
        <v>29</v>
      </c>
      <c r="C102" s="9">
        <v>38</v>
      </c>
      <c r="D102" s="9">
        <v>1486</v>
      </c>
      <c r="E102" s="9">
        <f t="shared" si="2"/>
        <v>56468</v>
      </c>
      <c r="F102" s="9">
        <f t="shared" si="3"/>
        <v>3952.76</v>
      </c>
    </row>
    <row r="103" spans="1:6" ht="22.5" x14ac:dyDescent="0.6">
      <c r="A103" s="9" t="s">
        <v>40</v>
      </c>
      <c r="B103" s="9" t="s">
        <v>38</v>
      </c>
      <c r="C103" s="9">
        <v>30</v>
      </c>
      <c r="D103" s="9">
        <v>1245</v>
      </c>
      <c r="E103" s="9">
        <f t="shared" si="2"/>
        <v>37350</v>
      </c>
      <c r="F103" s="9">
        <f t="shared" si="3"/>
        <v>1867.5</v>
      </c>
    </row>
    <row r="104" spans="1:6" ht="22.5" x14ac:dyDescent="0.6">
      <c r="A104" s="9" t="s">
        <v>40</v>
      </c>
      <c r="B104" s="9" t="s">
        <v>29</v>
      </c>
      <c r="C104" s="9">
        <v>9</v>
      </c>
      <c r="D104" s="9">
        <v>1250</v>
      </c>
      <c r="E104" s="9">
        <f t="shared" si="2"/>
        <v>11250</v>
      </c>
      <c r="F104" s="9">
        <f t="shared" si="3"/>
        <v>562.5</v>
      </c>
    </row>
    <row r="105" spans="1:6" ht="22.5" x14ac:dyDescent="0.6">
      <c r="A105" s="9" t="s">
        <v>34</v>
      </c>
      <c r="B105" s="9" t="s">
        <v>29</v>
      </c>
      <c r="C105" s="9">
        <v>60</v>
      </c>
      <c r="D105" s="9">
        <v>1102</v>
      </c>
      <c r="E105" s="9">
        <f t="shared" si="2"/>
        <v>66120</v>
      </c>
      <c r="F105" s="9">
        <f t="shared" si="3"/>
        <v>4628.4000000000005</v>
      </c>
    </row>
    <row r="106" spans="1:6" ht="22.5" x14ac:dyDescent="0.6">
      <c r="A106" s="9" t="s">
        <v>37</v>
      </c>
      <c r="B106" s="9" t="s">
        <v>33</v>
      </c>
      <c r="C106" s="9">
        <v>46</v>
      </c>
      <c r="D106" s="9">
        <v>1021</v>
      </c>
      <c r="E106" s="9">
        <f t="shared" si="2"/>
        <v>46966</v>
      </c>
      <c r="F106" s="9">
        <f t="shared" si="3"/>
        <v>2348.3000000000002</v>
      </c>
    </row>
    <row r="107" spans="1:6" ht="22.5" x14ac:dyDescent="0.6">
      <c r="A107" s="9" t="s">
        <v>28</v>
      </c>
      <c r="B107" s="9" t="s">
        <v>30</v>
      </c>
      <c r="C107" s="9">
        <v>26</v>
      </c>
      <c r="D107" s="9">
        <v>1053</v>
      </c>
      <c r="E107" s="9">
        <f t="shared" si="2"/>
        <v>27378</v>
      </c>
      <c r="F107" s="9">
        <f t="shared" si="3"/>
        <v>1368.9</v>
      </c>
    </row>
    <row r="108" spans="1:6" ht="22.5" x14ac:dyDescent="0.6">
      <c r="A108" s="9" t="s">
        <v>37</v>
      </c>
      <c r="B108" s="9" t="s">
        <v>36</v>
      </c>
      <c r="C108" s="9">
        <v>1</v>
      </c>
      <c r="D108" s="9">
        <v>1089</v>
      </c>
      <c r="E108" s="9">
        <f t="shared" si="2"/>
        <v>1089</v>
      </c>
      <c r="F108" s="9">
        <f t="shared" si="3"/>
        <v>54.45</v>
      </c>
    </row>
    <row r="109" spans="1:6" ht="22.5" x14ac:dyDescent="0.6">
      <c r="A109" s="9" t="s">
        <v>39</v>
      </c>
      <c r="B109" s="9" t="s">
        <v>35</v>
      </c>
      <c r="C109" s="9">
        <v>22</v>
      </c>
      <c r="D109" s="9">
        <v>1057</v>
      </c>
      <c r="E109" s="9">
        <f t="shared" si="2"/>
        <v>23254</v>
      </c>
      <c r="F109" s="9">
        <f t="shared" si="3"/>
        <v>1162.7</v>
      </c>
    </row>
    <row r="110" spans="1:6" ht="22.5" x14ac:dyDescent="0.6">
      <c r="A110" s="9" t="s">
        <v>40</v>
      </c>
      <c r="B110" s="9" t="s">
        <v>38</v>
      </c>
      <c r="C110" s="9">
        <v>35</v>
      </c>
      <c r="D110" s="9">
        <v>1341</v>
      </c>
      <c r="E110" s="9">
        <f t="shared" si="2"/>
        <v>46935</v>
      </c>
      <c r="F110" s="9">
        <f t="shared" si="3"/>
        <v>2346.75</v>
      </c>
    </row>
    <row r="111" spans="1:6" ht="22.5" x14ac:dyDescent="0.6">
      <c r="A111" s="9" t="s">
        <v>32</v>
      </c>
      <c r="B111" s="9" t="s">
        <v>30</v>
      </c>
      <c r="C111" s="9">
        <v>34</v>
      </c>
      <c r="D111" s="9">
        <v>1229</v>
      </c>
      <c r="E111" s="9">
        <f t="shared" si="2"/>
        <v>41786</v>
      </c>
      <c r="F111" s="9">
        <f t="shared" si="3"/>
        <v>2089.3000000000002</v>
      </c>
    </row>
    <row r="112" spans="1:6" ht="22.5" x14ac:dyDescent="0.6">
      <c r="A112" s="9" t="s">
        <v>32</v>
      </c>
      <c r="B112" s="9" t="s">
        <v>29</v>
      </c>
      <c r="C112" s="9">
        <v>97</v>
      </c>
      <c r="D112" s="9">
        <v>1201</v>
      </c>
      <c r="E112" s="9">
        <f t="shared" si="2"/>
        <v>116497</v>
      </c>
      <c r="F112" s="9">
        <f t="shared" si="3"/>
        <v>11649.7</v>
      </c>
    </row>
    <row r="113" spans="1:6" ht="22.5" x14ac:dyDescent="0.6">
      <c r="A113" s="9" t="s">
        <v>28</v>
      </c>
      <c r="B113" s="9" t="s">
        <v>38</v>
      </c>
      <c r="C113" s="9">
        <v>86</v>
      </c>
      <c r="D113" s="9">
        <v>1010</v>
      </c>
      <c r="E113" s="9">
        <f t="shared" si="2"/>
        <v>86860</v>
      </c>
      <c r="F113" s="9">
        <f t="shared" si="3"/>
        <v>6080.2000000000007</v>
      </c>
    </row>
    <row r="114" spans="1:6" ht="22.5" x14ac:dyDescent="0.6">
      <c r="A114" s="9" t="s">
        <v>32</v>
      </c>
      <c r="B114" s="9" t="s">
        <v>35</v>
      </c>
      <c r="C114" s="9">
        <v>76</v>
      </c>
      <c r="D114" s="9">
        <v>1336</v>
      </c>
      <c r="E114" s="9">
        <f t="shared" si="2"/>
        <v>101536</v>
      </c>
      <c r="F114" s="9">
        <f t="shared" si="3"/>
        <v>10153.6</v>
      </c>
    </row>
    <row r="115" spans="1:6" ht="22.5" x14ac:dyDescent="0.6">
      <c r="A115" s="9" t="s">
        <v>37</v>
      </c>
      <c r="B115" s="9" t="s">
        <v>38</v>
      </c>
      <c r="C115" s="9">
        <v>60</v>
      </c>
      <c r="D115" s="9">
        <v>1488</v>
      </c>
      <c r="E115" s="9">
        <f t="shared" si="2"/>
        <v>89280</v>
      </c>
      <c r="F115" s="9">
        <f t="shared" si="3"/>
        <v>6249.6</v>
      </c>
    </row>
    <row r="116" spans="1:6" ht="22.5" x14ac:dyDescent="0.6">
      <c r="A116" s="9" t="s">
        <v>34</v>
      </c>
      <c r="B116" s="9" t="s">
        <v>30</v>
      </c>
      <c r="C116" s="9">
        <v>74</v>
      </c>
      <c r="D116" s="9">
        <v>1273</v>
      </c>
      <c r="E116" s="9">
        <f t="shared" si="2"/>
        <v>94202</v>
      </c>
      <c r="F116" s="9">
        <f t="shared" si="3"/>
        <v>6594.14</v>
      </c>
    </row>
    <row r="117" spans="1:6" ht="22.5" x14ac:dyDescent="0.6">
      <c r="A117" s="9" t="s">
        <v>34</v>
      </c>
      <c r="B117" s="9" t="s">
        <v>29</v>
      </c>
      <c r="C117" s="9">
        <v>34</v>
      </c>
      <c r="D117" s="9">
        <v>1485</v>
      </c>
      <c r="E117" s="9">
        <f t="shared" si="2"/>
        <v>50490</v>
      </c>
      <c r="F117" s="9">
        <f t="shared" si="3"/>
        <v>3534.3</v>
      </c>
    </row>
    <row r="118" spans="1:6" ht="22.5" x14ac:dyDescent="0.6">
      <c r="A118" s="9" t="s">
        <v>32</v>
      </c>
      <c r="B118" s="9" t="s">
        <v>36</v>
      </c>
      <c r="C118" s="9">
        <v>99</v>
      </c>
      <c r="D118" s="9">
        <v>1397</v>
      </c>
      <c r="E118" s="9">
        <f t="shared" si="2"/>
        <v>138303</v>
      </c>
      <c r="F118" s="9">
        <f t="shared" si="3"/>
        <v>13830.300000000001</v>
      </c>
    </row>
    <row r="119" spans="1:6" ht="22.5" x14ac:dyDescent="0.6">
      <c r="A119" s="9" t="s">
        <v>28</v>
      </c>
      <c r="B119" s="9" t="s">
        <v>36</v>
      </c>
      <c r="C119" s="9">
        <v>48</v>
      </c>
      <c r="D119" s="9">
        <v>1181</v>
      </c>
      <c r="E119" s="9">
        <f t="shared" si="2"/>
        <v>56688</v>
      </c>
      <c r="F119" s="9">
        <f t="shared" si="3"/>
        <v>3968.1600000000003</v>
      </c>
    </row>
    <row r="120" spans="1:6" ht="22.5" x14ac:dyDescent="0.6">
      <c r="A120" s="9" t="s">
        <v>40</v>
      </c>
      <c r="B120" s="9" t="s">
        <v>38</v>
      </c>
      <c r="C120" s="9">
        <v>8</v>
      </c>
      <c r="D120" s="9">
        <v>1170</v>
      </c>
      <c r="E120" s="9">
        <f t="shared" si="2"/>
        <v>9360</v>
      </c>
      <c r="F120" s="9">
        <f t="shared" si="3"/>
        <v>468</v>
      </c>
    </row>
    <row r="121" spans="1:6" ht="22.5" x14ac:dyDescent="0.6">
      <c r="A121" s="9" t="s">
        <v>37</v>
      </c>
      <c r="B121" s="9" t="s">
        <v>35</v>
      </c>
      <c r="C121" s="9">
        <v>83</v>
      </c>
      <c r="D121" s="9">
        <v>1291</v>
      </c>
      <c r="E121" s="9">
        <f t="shared" si="2"/>
        <v>107153</v>
      </c>
      <c r="F121" s="9">
        <f t="shared" si="3"/>
        <v>10715.300000000001</v>
      </c>
    </row>
    <row r="122" spans="1:6" ht="22.5" x14ac:dyDescent="0.6">
      <c r="A122" s="9" t="s">
        <v>32</v>
      </c>
      <c r="B122" s="9" t="s">
        <v>30</v>
      </c>
      <c r="C122" s="9">
        <v>56</v>
      </c>
      <c r="D122" s="9">
        <v>1059</v>
      </c>
      <c r="E122" s="9">
        <f t="shared" si="2"/>
        <v>59304</v>
      </c>
      <c r="F122" s="9">
        <f t="shared" si="3"/>
        <v>4151.2800000000007</v>
      </c>
    </row>
    <row r="123" spans="1:6" ht="22.5" x14ac:dyDescent="0.6">
      <c r="A123" s="9" t="s">
        <v>40</v>
      </c>
      <c r="B123" s="9" t="s">
        <v>29</v>
      </c>
      <c r="C123" s="9">
        <v>56</v>
      </c>
      <c r="D123" s="9">
        <v>1007</v>
      </c>
      <c r="E123" s="9">
        <f t="shared" si="2"/>
        <v>56392</v>
      </c>
      <c r="F123" s="9">
        <f t="shared" si="3"/>
        <v>3947.4400000000005</v>
      </c>
    </row>
    <row r="124" spans="1:6" ht="22.5" x14ac:dyDescent="0.6">
      <c r="A124" s="9" t="s">
        <v>39</v>
      </c>
      <c r="B124" s="9" t="s">
        <v>38</v>
      </c>
      <c r="C124" s="9">
        <v>48</v>
      </c>
      <c r="D124" s="9">
        <v>1474</v>
      </c>
      <c r="E124" s="9">
        <f t="shared" si="2"/>
        <v>70752</v>
      </c>
      <c r="F124" s="9">
        <f t="shared" si="3"/>
        <v>4952.6400000000003</v>
      </c>
    </row>
    <row r="125" spans="1:6" ht="22.5" x14ac:dyDescent="0.6">
      <c r="A125" s="9" t="s">
        <v>32</v>
      </c>
      <c r="B125" s="9" t="s">
        <v>33</v>
      </c>
      <c r="C125" s="9">
        <v>89</v>
      </c>
      <c r="D125" s="9">
        <v>1050</v>
      </c>
      <c r="E125" s="9">
        <f t="shared" si="2"/>
        <v>93450</v>
      </c>
      <c r="F125" s="9">
        <f t="shared" si="3"/>
        <v>6541.5000000000009</v>
      </c>
    </row>
    <row r="126" spans="1:6" ht="22.5" x14ac:dyDescent="0.6">
      <c r="A126" s="9" t="s">
        <v>28</v>
      </c>
      <c r="B126" s="9" t="s">
        <v>36</v>
      </c>
      <c r="C126" s="9">
        <v>99</v>
      </c>
      <c r="D126" s="9">
        <v>1433</v>
      </c>
      <c r="E126" s="9">
        <f t="shared" si="2"/>
        <v>141867</v>
      </c>
      <c r="F126" s="9">
        <f t="shared" si="3"/>
        <v>14186.7</v>
      </c>
    </row>
    <row r="127" spans="1:6" ht="22.5" x14ac:dyDescent="0.6">
      <c r="A127" s="9" t="s">
        <v>28</v>
      </c>
      <c r="B127" s="9" t="s">
        <v>36</v>
      </c>
      <c r="C127" s="9">
        <v>39</v>
      </c>
      <c r="D127" s="9">
        <v>1060</v>
      </c>
      <c r="E127" s="9">
        <f t="shared" si="2"/>
        <v>41340</v>
      </c>
      <c r="F127" s="9">
        <f t="shared" si="3"/>
        <v>2067</v>
      </c>
    </row>
    <row r="128" spans="1:6" ht="22.5" x14ac:dyDescent="0.6">
      <c r="A128" s="9" t="s">
        <v>40</v>
      </c>
      <c r="B128" s="9" t="s">
        <v>35</v>
      </c>
      <c r="C128" s="9">
        <v>29</v>
      </c>
      <c r="D128" s="9">
        <v>1294</v>
      </c>
      <c r="E128" s="9">
        <f t="shared" si="2"/>
        <v>37526</v>
      </c>
      <c r="F128" s="9">
        <f t="shared" si="3"/>
        <v>1876.3000000000002</v>
      </c>
    </row>
    <row r="129" spans="1:6" ht="22.5" x14ac:dyDescent="0.6">
      <c r="A129" s="9" t="s">
        <v>32</v>
      </c>
      <c r="B129" s="9" t="s">
        <v>38</v>
      </c>
      <c r="C129" s="9">
        <v>30</v>
      </c>
      <c r="D129" s="9">
        <v>1499</v>
      </c>
      <c r="E129" s="9">
        <f t="shared" si="2"/>
        <v>44970</v>
      </c>
      <c r="F129" s="9">
        <f t="shared" si="3"/>
        <v>2248.5</v>
      </c>
    </row>
    <row r="130" spans="1:6" ht="22.5" x14ac:dyDescent="0.6">
      <c r="A130" s="9" t="s">
        <v>32</v>
      </c>
      <c r="B130" s="9" t="s">
        <v>33</v>
      </c>
      <c r="C130" s="9">
        <v>70</v>
      </c>
      <c r="D130" s="9">
        <v>1132</v>
      </c>
      <c r="E130" s="9">
        <f t="shared" si="2"/>
        <v>79240</v>
      </c>
      <c r="F130" s="9">
        <f t="shared" si="3"/>
        <v>5546.8</v>
      </c>
    </row>
    <row r="131" spans="1:6" ht="22.5" x14ac:dyDescent="0.6">
      <c r="A131" s="9" t="s">
        <v>28</v>
      </c>
      <c r="B131" s="9" t="s">
        <v>31</v>
      </c>
      <c r="C131" s="9">
        <v>1</v>
      </c>
      <c r="D131" s="9">
        <v>1173</v>
      </c>
      <c r="E131" s="9">
        <f t="shared" ref="E131:E194" si="4">C131*D131</f>
        <v>1173</v>
      </c>
      <c r="F131" s="9">
        <f t="shared" ref="F131:F194" si="5">IF(E131&gt;50000,IF(E131&gt;100000,E131*$J$5,$J$4*E131),E131*$J$3)</f>
        <v>58.650000000000006</v>
      </c>
    </row>
    <row r="132" spans="1:6" ht="22.5" x14ac:dyDescent="0.6">
      <c r="A132" s="9" t="s">
        <v>40</v>
      </c>
      <c r="B132" s="9" t="s">
        <v>33</v>
      </c>
      <c r="C132" s="9">
        <v>25</v>
      </c>
      <c r="D132" s="9">
        <v>1444</v>
      </c>
      <c r="E132" s="9">
        <f t="shared" si="4"/>
        <v>36100</v>
      </c>
      <c r="F132" s="9">
        <f t="shared" si="5"/>
        <v>1805</v>
      </c>
    </row>
    <row r="133" spans="1:6" ht="22.5" x14ac:dyDescent="0.6">
      <c r="A133" s="9" t="s">
        <v>28</v>
      </c>
      <c r="B133" s="9" t="s">
        <v>36</v>
      </c>
      <c r="C133" s="9">
        <v>38</v>
      </c>
      <c r="D133" s="9">
        <v>1073</v>
      </c>
      <c r="E133" s="9">
        <f t="shared" si="4"/>
        <v>40774</v>
      </c>
      <c r="F133" s="9">
        <f t="shared" si="5"/>
        <v>2038.7</v>
      </c>
    </row>
    <row r="134" spans="1:6" ht="22.5" x14ac:dyDescent="0.6">
      <c r="A134" s="9" t="s">
        <v>37</v>
      </c>
      <c r="B134" s="9" t="s">
        <v>38</v>
      </c>
      <c r="C134" s="9">
        <v>47</v>
      </c>
      <c r="D134" s="9">
        <v>1407</v>
      </c>
      <c r="E134" s="9">
        <f t="shared" si="4"/>
        <v>66129</v>
      </c>
      <c r="F134" s="9">
        <f t="shared" si="5"/>
        <v>4629.0300000000007</v>
      </c>
    </row>
    <row r="135" spans="1:6" ht="22.5" x14ac:dyDescent="0.6">
      <c r="A135" s="9" t="s">
        <v>34</v>
      </c>
      <c r="B135" s="9" t="s">
        <v>33</v>
      </c>
      <c r="C135" s="9">
        <v>80</v>
      </c>
      <c r="D135" s="9">
        <v>1324</v>
      </c>
      <c r="E135" s="9">
        <f t="shared" si="4"/>
        <v>105920</v>
      </c>
      <c r="F135" s="9">
        <f t="shared" si="5"/>
        <v>10592</v>
      </c>
    </row>
    <row r="136" spans="1:6" ht="22.5" x14ac:dyDescent="0.6">
      <c r="A136" s="9" t="s">
        <v>34</v>
      </c>
      <c r="B136" s="9" t="s">
        <v>33</v>
      </c>
      <c r="C136" s="9">
        <v>95</v>
      </c>
      <c r="D136" s="9">
        <v>1152</v>
      </c>
      <c r="E136" s="9">
        <f t="shared" si="4"/>
        <v>109440</v>
      </c>
      <c r="F136" s="9">
        <f t="shared" si="5"/>
        <v>10944</v>
      </c>
    </row>
    <row r="137" spans="1:6" ht="22.5" x14ac:dyDescent="0.6">
      <c r="A137" s="9" t="s">
        <v>39</v>
      </c>
      <c r="B137" s="9" t="s">
        <v>29</v>
      </c>
      <c r="C137" s="9">
        <v>75</v>
      </c>
      <c r="D137" s="9">
        <v>1383</v>
      </c>
      <c r="E137" s="9">
        <f t="shared" si="4"/>
        <v>103725</v>
      </c>
      <c r="F137" s="9">
        <f t="shared" si="5"/>
        <v>10372.5</v>
      </c>
    </row>
    <row r="138" spans="1:6" ht="22.5" x14ac:dyDescent="0.6">
      <c r="A138" s="9" t="s">
        <v>34</v>
      </c>
      <c r="B138" s="9" t="s">
        <v>31</v>
      </c>
      <c r="C138" s="9">
        <v>70</v>
      </c>
      <c r="D138" s="9">
        <v>1128</v>
      </c>
      <c r="E138" s="9">
        <f t="shared" si="4"/>
        <v>78960</v>
      </c>
      <c r="F138" s="9">
        <f t="shared" si="5"/>
        <v>5527.2000000000007</v>
      </c>
    </row>
    <row r="139" spans="1:6" ht="22.5" x14ac:dyDescent="0.6">
      <c r="A139" s="9" t="s">
        <v>37</v>
      </c>
      <c r="B139" s="9" t="s">
        <v>33</v>
      </c>
      <c r="C139" s="9">
        <v>59</v>
      </c>
      <c r="D139" s="9">
        <v>1154</v>
      </c>
      <c r="E139" s="9">
        <f t="shared" si="4"/>
        <v>68086</v>
      </c>
      <c r="F139" s="9">
        <f t="shared" si="5"/>
        <v>4766.0200000000004</v>
      </c>
    </row>
    <row r="140" spans="1:6" ht="22.5" x14ac:dyDescent="0.6">
      <c r="A140" s="9" t="s">
        <v>39</v>
      </c>
      <c r="B140" s="9" t="s">
        <v>35</v>
      </c>
      <c r="C140" s="9">
        <v>57</v>
      </c>
      <c r="D140" s="9">
        <v>1135</v>
      </c>
      <c r="E140" s="9">
        <f t="shared" si="4"/>
        <v>64695</v>
      </c>
      <c r="F140" s="9">
        <f t="shared" si="5"/>
        <v>4528.6500000000005</v>
      </c>
    </row>
    <row r="141" spans="1:6" ht="22.5" x14ac:dyDescent="0.6">
      <c r="A141" s="9" t="s">
        <v>40</v>
      </c>
      <c r="B141" s="9" t="s">
        <v>36</v>
      </c>
      <c r="C141" s="9">
        <v>6</v>
      </c>
      <c r="D141" s="9">
        <v>1370</v>
      </c>
      <c r="E141" s="9">
        <f t="shared" si="4"/>
        <v>8220</v>
      </c>
      <c r="F141" s="9">
        <f t="shared" si="5"/>
        <v>411</v>
      </c>
    </row>
    <row r="142" spans="1:6" ht="22.5" x14ac:dyDescent="0.6">
      <c r="A142" s="9" t="s">
        <v>40</v>
      </c>
      <c r="B142" s="9" t="s">
        <v>38</v>
      </c>
      <c r="C142" s="9">
        <v>65</v>
      </c>
      <c r="D142" s="9">
        <v>1045</v>
      </c>
      <c r="E142" s="9">
        <f t="shared" si="4"/>
        <v>67925</v>
      </c>
      <c r="F142" s="9">
        <f t="shared" si="5"/>
        <v>4754.75</v>
      </c>
    </row>
    <row r="143" spans="1:6" ht="22.5" x14ac:dyDescent="0.6">
      <c r="A143" s="9" t="s">
        <v>39</v>
      </c>
      <c r="B143" s="9" t="s">
        <v>36</v>
      </c>
      <c r="C143" s="9">
        <v>81</v>
      </c>
      <c r="D143" s="9">
        <v>1350</v>
      </c>
      <c r="E143" s="9">
        <f t="shared" si="4"/>
        <v>109350</v>
      </c>
      <c r="F143" s="9">
        <f t="shared" si="5"/>
        <v>10935</v>
      </c>
    </row>
    <row r="144" spans="1:6" ht="22.5" x14ac:dyDescent="0.6">
      <c r="A144" s="9" t="s">
        <v>32</v>
      </c>
      <c r="B144" s="9" t="s">
        <v>29</v>
      </c>
      <c r="C144" s="9">
        <v>40</v>
      </c>
      <c r="D144" s="9">
        <v>1322</v>
      </c>
      <c r="E144" s="9">
        <f t="shared" si="4"/>
        <v>52880</v>
      </c>
      <c r="F144" s="9">
        <f t="shared" si="5"/>
        <v>3701.6000000000004</v>
      </c>
    </row>
    <row r="145" spans="1:6" ht="22.5" x14ac:dyDescent="0.6">
      <c r="A145" s="9" t="s">
        <v>32</v>
      </c>
      <c r="B145" s="9" t="s">
        <v>35</v>
      </c>
      <c r="C145" s="9">
        <v>63</v>
      </c>
      <c r="D145" s="9">
        <v>1272</v>
      </c>
      <c r="E145" s="9">
        <f t="shared" si="4"/>
        <v>80136</v>
      </c>
      <c r="F145" s="9">
        <f t="shared" si="5"/>
        <v>5609.52</v>
      </c>
    </row>
    <row r="146" spans="1:6" ht="22.5" x14ac:dyDescent="0.6">
      <c r="A146" s="9" t="s">
        <v>40</v>
      </c>
      <c r="B146" s="9" t="s">
        <v>29</v>
      </c>
      <c r="C146" s="9">
        <v>73</v>
      </c>
      <c r="D146" s="9">
        <v>1185</v>
      </c>
      <c r="E146" s="9">
        <f t="shared" si="4"/>
        <v>86505</v>
      </c>
      <c r="F146" s="9">
        <f t="shared" si="5"/>
        <v>6055.35</v>
      </c>
    </row>
    <row r="147" spans="1:6" ht="22.5" x14ac:dyDescent="0.6">
      <c r="A147" s="9" t="s">
        <v>34</v>
      </c>
      <c r="B147" s="9" t="s">
        <v>30</v>
      </c>
      <c r="C147" s="9">
        <v>39</v>
      </c>
      <c r="D147" s="9">
        <v>1346</v>
      </c>
      <c r="E147" s="9">
        <f t="shared" si="4"/>
        <v>52494</v>
      </c>
      <c r="F147" s="9">
        <f t="shared" si="5"/>
        <v>3674.5800000000004</v>
      </c>
    </row>
    <row r="148" spans="1:6" ht="22.5" x14ac:dyDescent="0.6">
      <c r="A148" s="9" t="s">
        <v>37</v>
      </c>
      <c r="B148" s="9" t="s">
        <v>35</v>
      </c>
      <c r="C148" s="9">
        <v>87</v>
      </c>
      <c r="D148" s="9">
        <v>1121</v>
      </c>
      <c r="E148" s="9">
        <f t="shared" si="4"/>
        <v>97527</v>
      </c>
      <c r="F148" s="9">
        <f t="shared" si="5"/>
        <v>6826.89</v>
      </c>
    </row>
    <row r="149" spans="1:6" ht="22.5" x14ac:dyDescent="0.6">
      <c r="A149" s="9" t="s">
        <v>39</v>
      </c>
      <c r="B149" s="9" t="s">
        <v>33</v>
      </c>
      <c r="C149" s="9">
        <v>7</v>
      </c>
      <c r="D149" s="9">
        <v>1428</v>
      </c>
      <c r="E149" s="9">
        <f t="shared" si="4"/>
        <v>9996</v>
      </c>
      <c r="F149" s="9">
        <f t="shared" si="5"/>
        <v>499.8</v>
      </c>
    </row>
    <row r="150" spans="1:6" ht="22.5" x14ac:dyDescent="0.6">
      <c r="A150" s="9" t="s">
        <v>39</v>
      </c>
      <c r="B150" s="9" t="s">
        <v>30</v>
      </c>
      <c r="C150" s="9">
        <v>19</v>
      </c>
      <c r="D150" s="9">
        <v>1192</v>
      </c>
      <c r="E150" s="9">
        <f t="shared" si="4"/>
        <v>22648</v>
      </c>
      <c r="F150" s="9">
        <f t="shared" si="5"/>
        <v>1132.4000000000001</v>
      </c>
    </row>
    <row r="151" spans="1:6" ht="22.5" x14ac:dyDescent="0.6">
      <c r="A151" s="9" t="s">
        <v>34</v>
      </c>
      <c r="B151" s="9" t="s">
        <v>35</v>
      </c>
      <c r="C151" s="9">
        <v>100</v>
      </c>
      <c r="D151" s="9">
        <v>1320</v>
      </c>
      <c r="E151" s="9">
        <f t="shared" si="4"/>
        <v>132000</v>
      </c>
      <c r="F151" s="9">
        <f t="shared" si="5"/>
        <v>13200</v>
      </c>
    </row>
    <row r="152" spans="1:6" ht="22.5" x14ac:dyDescent="0.6">
      <c r="A152" s="9" t="s">
        <v>28</v>
      </c>
      <c r="B152" s="9" t="s">
        <v>36</v>
      </c>
      <c r="C152" s="9">
        <v>38</v>
      </c>
      <c r="D152" s="9">
        <v>1191</v>
      </c>
      <c r="E152" s="9">
        <f t="shared" si="4"/>
        <v>45258</v>
      </c>
      <c r="F152" s="9">
        <f t="shared" si="5"/>
        <v>2262.9</v>
      </c>
    </row>
    <row r="153" spans="1:6" ht="22.5" x14ac:dyDescent="0.6">
      <c r="A153" s="9" t="s">
        <v>34</v>
      </c>
      <c r="B153" s="9" t="s">
        <v>36</v>
      </c>
      <c r="C153" s="9">
        <v>61</v>
      </c>
      <c r="D153" s="9">
        <v>1468</v>
      </c>
      <c r="E153" s="9">
        <f t="shared" si="4"/>
        <v>89548</v>
      </c>
      <c r="F153" s="9">
        <f t="shared" si="5"/>
        <v>6268.3600000000006</v>
      </c>
    </row>
    <row r="154" spans="1:6" ht="22.5" x14ac:dyDescent="0.6">
      <c r="A154" s="9" t="s">
        <v>32</v>
      </c>
      <c r="B154" s="9" t="s">
        <v>35</v>
      </c>
      <c r="C154" s="9">
        <v>64</v>
      </c>
      <c r="D154" s="9">
        <v>1159</v>
      </c>
      <c r="E154" s="9">
        <f t="shared" si="4"/>
        <v>74176</v>
      </c>
      <c r="F154" s="9">
        <f t="shared" si="5"/>
        <v>5192.3200000000006</v>
      </c>
    </row>
    <row r="155" spans="1:6" ht="22.5" x14ac:dyDescent="0.6">
      <c r="A155" s="9" t="s">
        <v>40</v>
      </c>
      <c r="B155" s="9" t="s">
        <v>38</v>
      </c>
      <c r="C155" s="9">
        <v>15</v>
      </c>
      <c r="D155" s="9">
        <v>1297</v>
      </c>
      <c r="E155" s="9">
        <f t="shared" si="4"/>
        <v>19455</v>
      </c>
      <c r="F155" s="9">
        <f t="shared" si="5"/>
        <v>972.75</v>
      </c>
    </row>
    <row r="156" spans="1:6" ht="22.5" x14ac:dyDescent="0.6">
      <c r="A156" s="9" t="s">
        <v>32</v>
      </c>
      <c r="B156" s="9" t="s">
        <v>36</v>
      </c>
      <c r="C156" s="9">
        <v>97</v>
      </c>
      <c r="D156" s="9">
        <v>1490</v>
      </c>
      <c r="E156" s="9">
        <f t="shared" si="4"/>
        <v>144530</v>
      </c>
      <c r="F156" s="9">
        <f t="shared" si="5"/>
        <v>14453</v>
      </c>
    </row>
    <row r="157" spans="1:6" ht="22.5" x14ac:dyDescent="0.6">
      <c r="A157" s="9" t="s">
        <v>37</v>
      </c>
      <c r="B157" s="9" t="s">
        <v>36</v>
      </c>
      <c r="C157" s="9">
        <v>26</v>
      </c>
      <c r="D157" s="9">
        <v>1371</v>
      </c>
      <c r="E157" s="9">
        <f t="shared" si="4"/>
        <v>35646</v>
      </c>
      <c r="F157" s="9">
        <f t="shared" si="5"/>
        <v>1782.3000000000002</v>
      </c>
    </row>
    <row r="158" spans="1:6" ht="22.5" x14ac:dyDescent="0.6">
      <c r="A158" s="9" t="s">
        <v>34</v>
      </c>
      <c r="B158" s="9" t="s">
        <v>33</v>
      </c>
      <c r="C158" s="9">
        <v>70</v>
      </c>
      <c r="D158" s="9">
        <v>1050</v>
      </c>
      <c r="E158" s="9">
        <f t="shared" si="4"/>
        <v>73500</v>
      </c>
      <c r="F158" s="9">
        <f t="shared" si="5"/>
        <v>5145.0000000000009</v>
      </c>
    </row>
    <row r="159" spans="1:6" ht="22.5" x14ac:dyDescent="0.6">
      <c r="A159" s="9" t="s">
        <v>37</v>
      </c>
      <c r="B159" s="9" t="s">
        <v>38</v>
      </c>
      <c r="C159" s="9">
        <v>42</v>
      </c>
      <c r="D159" s="9">
        <v>1205</v>
      </c>
      <c r="E159" s="9">
        <f t="shared" si="4"/>
        <v>50610</v>
      </c>
      <c r="F159" s="9">
        <f t="shared" si="5"/>
        <v>3542.7000000000003</v>
      </c>
    </row>
    <row r="160" spans="1:6" ht="22.5" x14ac:dyDescent="0.6">
      <c r="A160" s="9" t="s">
        <v>32</v>
      </c>
      <c r="B160" s="9" t="s">
        <v>33</v>
      </c>
      <c r="C160" s="9">
        <v>80</v>
      </c>
      <c r="D160" s="9">
        <v>1251</v>
      </c>
      <c r="E160" s="9">
        <f t="shared" si="4"/>
        <v>100080</v>
      </c>
      <c r="F160" s="9">
        <f t="shared" si="5"/>
        <v>10008</v>
      </c>
    </row>
    <row r="161" spans="1:6" ht="22.5" x14ac:dyDescent="0.6">
      <c r="A161" s="9" t="s">
        <v>37</v>
      </c>
      <c r="B161" s="9" t="s">
        <v>30</v>
      </c>
      <c r="C161" s="9">
        <v>2</v>
      </c>
      <c r="D161" s="9">
        <v>1373</v>
      </c>
      <c r="E161" s="9">
        <f t="shared" si="4"/>
        <v>2746</v>
      </c>
      <c r="F161" s="9">
        <f t="shared" si="5"/>
        <v>137.30000000000001</v>
      </c>
    </row>
    <row r="162" spans="1:6" ht="22.5" x14ac:dyDescent="0.6">
      <c r="A162" s="9" t="s">
        <v>39</v>
      </c>
      <c r="B162" s="9" t="s">
        <v>29</v>
      </c>
      <c r="C162" s="9">
        <v>80</v>
      </c>
      <c r="D162" s="9">
        <v>1445</v>
      </c>
      <c r="E162" s="9">
        <f t="shared" si="4"/>
        <v>115600</v>
      </c>
      <c r="F162" s="9">
        <f t="shared" si="5"/>
        <v>11560</v>
      </c>
    </row>
    <row r="163" spans="1:6" ht="22.5" x14ac:dyDescent="0.6">
      <c r="A163" s="9" t="s">
        <v>40</v>
      </c>
      <c r="B163" s="9" t="s">
        <v>35</v>
      </c>
      <c r="C163" s="9">
        <v>73</v>
      </c>
      <c r="D163" s="9">
        <v>1237</v>
      </c>
      <c r="E163" s="9">
        <f t="shared" si="4"/>
        <v>90301</v>
      </c>
      <c r="F163" s="9">
        <f t="shared" si="5"/>
        <v>6321.0700000000006</v>
      </c>
    </row>
    <row r="164" spans="1:6" ht="22.5" x14ac:dyDescent="0.6">
      <c r="A164" s="9" t="s">
        <v>34</v>
      </c>
      <c r="B164" s="9" t="s">
        <v>29</v>
      </c>
      <c r="C164" s="9">
        <v>22</v>
      </c>
      <c r="D164" s="9">
        <v>1369</v>
      </c>
      <c r="E164" s="9">
        <f t="shared" si="4"/>
        <v>30118</v>
      </c>
      <c r="F164" s="9">
        <f t="shared" si="5"/>
        <v>1505.9</v>
      </c>
    </row>
    <row r="165" spans="1:6" ht="22.5" x14ac:dyDescent="0.6">
      <c r="A165" s="9" t="s">
        <v>32</v>
      </c>
      <c r="B165" s="9" t="s">
        <v>30</v>
      </c>
      <c r="C165" s="9">
        <v>52</v>
      </c>
      <c r="D165" s="9">
        <v>1366</v>
      </c>
      <c r="E165" s="9">
        <f t="shared" si="4"/>
        <v>71032</v>
      </c>
      <c r="F165" s="9">
        <f t="shared" si="5"/>
        <v>4972.2400000000007</v>
      </c>
    </row>
    <row r="166" spans="1:6" ht="22.5" x14ac:dyDescent="0.6">
      <c r="A166" s="9" t="s">
        <v>28</v>
      </c>
      <c r="B166" s="9" t="s">
        <v>36</v>
      </c>
      <c r="C166" s="9">
        <v>83</v>
      </c>
      <c r="D166" s="9">
        <v>1372</v>
      </c>
      <c r="E166" s="9">
        <f t="shared" si="4"/>
        <v>113876</v>
      </c>
      <c r="F166" s="9">
        <f t="shared" si="5"/>
        <v>11387.6</v>
      </c>
    </row>
    <row r="167" spans="1:6" ht="22.5" x14ac:dyDescent="0.6">
      <c r="A167" s="9" t="s">
        <v>32</v>
      </c>
      <c r="B167" s="9" t="s">
        <v>31</v>
      </c>
      <c r="C167" s="9">
        <v>17</v>
      </c>
      <c r="D167" s="9">
        <v>1312</v>
      </c>
      <c r="E167" s="9">
        <f t="shared" si="4"/>
        <v>22304</v>
      </c>
      <c r="F167" s="9">
        <f t="shared" si="5"/>
        <v>1115.2</v>
      </c>
    </row>
    <row r="168" spans="1:6" ht="22.5" x14ac:dyDescent="0.6">
      <c r="A168" s="9" t="s">
        <v>28</v>
      </c>
      <c r="B168" s="9" t="s">
        <v>30</v>
      </c>
      <c r="C168" s="9">
        <v>41</v>
      </c>
      <c r="D168" s="9">
        <v>1192</v>
      </c>
      <c r="E168" s="9">
        <f t="shared" si="4"/>
        <v>48872</v>
      </c>
      <c r="F168" s="9">
        <f t="shared" si="5"/>
        <v>2443.6</v>
      </c>
    </row>
    <row r="169" spans="1:6" ht="22.5" x14ac:dyDescent="0.6">
      <c r="A169" s="9" t="s">
        <v>39</v>
      </c>
      <c r="B169" s="9" t="s">
        <v>31</v>
      </c>
      <c r="C169" s="9">
        <v>98</v>
      </c>
      <c r="D169" s="9">
        <v>1496</v>
      </c>
      <c r="E169" s="9">
        <f t="shared" si="4"/>
        <v>146608</v>
      </c>
      <c r="F169" s="9">
        <f t="shared" si="5"/>
        <v>14660.800000000001</v>
      </c>
    </row>
    <row r="170" spans="1:6" ht="22.5" x14ac:dyDescent="0.6">
      <c r="A170" s="9" t="s">
        <v>40</v>
      </c>
      <c r="B170" s="9" t="s">
        <v>30</v>
      </c>
      <c r="C170" s="9">
        <v>7</v>
      </c>
      <c r="D170" s="9">
        <v>1055</v>
      </c>
      <c r="E170" s="9">
        <f t="shared" si="4"/>
        <v>7385</v>
      </c>
      <c r="F170" s="9">
        <f t="shared" si="5"/>
        <v>369.25</v>
      </c>
    </row>
    <row r="171" spans="1:6" ht="22.5" x14ac:dyDescent="0.6">
      <c r="A171" s="9" t="s">
        <v>40</v>
      </c>
      <c r="B171" s="9" t="s">
        <v>33</v>
      </c>
      <c r="C171" s="9">
        <v>25</v>
      </c>
      <c r="D171" s="9">
        <v>1038</v>
      </c>
      <c r="E171" s="9">
        <f t="shared" si="4"/>
        <v>25950</v>
      </c>
      <c r="F171" s="9">
        <f t="shared" si="5"/>
        <v>1297.5</v>
      </c>
    </row>
    <row r="172" spans="1:6" ht="22.5" x14ac:dyDescent="0.6">
      <c r="A172" s="9" t="s">
        <v>39</v>
      </c>
      <c r="B172" s="9" t="s">
        <v>33</v>
      </c>
      <c r="C172" s="9">
        <v>55</v>
      </c>
      <c r="D172" s="9">
        <v>1433</v>
      </c>
      <c r="E172" s="9">
        <f t="shared" si="4"/>
        <v>78815</v>
      </c>
      <c r="F172" s="9">
        <f t="shared" si="5"/>
        <v>5517.05</v>
      </c>
    </row>
    <row r="173" spans="1:6" ht="22.5" x14ac:dyDescent="0.6">
      <c r="A173" s="9" t="s">
        <v>37</v>
      </c>
      <c r="B173" s="9" t="s">
        <v>31</v>
      </c>
      <c r="C173" s="9">
        <v>92</v>
      </c>
      <c r="D173" s="9">
        <v>1212</v>
      </c>
      <c r="E173" s="9">
        <f t="shared" si="4"/>
        <v>111504</v>
      </c>
      <c r="F173" s="9">
        <f t="shared" si="5"/>
        <v>11150.400000000001</v>
      </c>
    </row>
    <row r="174" spans="1:6" ht="22.5" x14ac:dyDescent="0.6">
      <c r="A174" s="9" t="s">
        <v>28</v>
      </c>
      <c r="B174" s="9" t="s">
        <v>35</v>
      </c>
      <c r="C174" s="9">
        <v>44</v>
      </c>
      <c r="D174" s="9">
        <v>1311</v>
      </c>
      <c r="E174" s="9">
        <f t="shared" si="4"/>
        <v>57684</v>
      </c>
      <c r="F174" s="9">
        <f t="shared" si="5"/>
        <v>4037.8800000000006</v>
      </c>
    </row>
    <row r="175" spans="1:6" ht="22.5" x14ac:dyDescent="0.6">
      <c r="A175" s="9" t="s">
        <v>39</v>
      </c>
      <c r="B175" s="9" t="s">
        <v>29</v>
      </c>
      <c r="C175" s="9">
        <v>11</v>
      </c>
      <c r="D175" s="9">
        <v>1362</v>
      </c>
      <c r="E175" s="9">
        <f t="shared" si="4"/>
        <v>14982</v>
      </c>
      <c r="F175" s="9">
        <f t="shared" si="5"/>
        <v>749.1</v>
      </c>
    </row>
    <row r="176" spans="1:6" ht="22.5" x14ac:dyDescent="0.6">
      <c r="A176" s="9" t="s">
        <v>37</v>
      </c>
      <c r="B176" s="9" t="s">
        <v>30</v>
      </c>
      <c r="C176" s="9">
        <v>91</v>
      </c>
      <c r="D176" s="9">
        <v>1324</v>
      </c>
      <c r="E176" s="9">
        <f t="shared" si="4"/>
        <v>120484</v>
      </c>
      <c r="F176" s="9">
        <f t="shared" si="5"/>
        <v>12048.400000000001</v>
      </c>
    </row>
    <row r="177" spans="1:6" ht="22.5" x14ac:dyDescent="0.6">
      <c r="A177" s="9" t="s">
        <v>37</v>
      </c>
      <c r="B177" s="9" t="s">
        <v>36</v>
      </c>
      <c r="C177" s="9">
        <v>24</v>
      </c>
      <c r="D177" s="9">
        <v>1328</v>
      </c>
      <c r="E177" s="9">
        <f t="shared" si="4"/>
        <v>31872</v>
      </c>
      <c r="F177" s="9">
        <f t="shared" si="5"/>
        <v>1593.6000000000001</v>
      </c>
    </row>
    <row r="178" spans="1:6" ht="22.5" x14ac:dyDescent="0.6">
      <c r="A178" s="9" t="s">
        <v>28</v>
      </c>
      <c r="B178" s="9" t="s">
        <v>30</v>
      </c>
      <c r="C178" s="9">
        <v>4</v>
      </c>
      <c r="D178" s="9">
        <v>1425</v>
      </c>
      <c r="E178" s="9">
        <f t="shared" si="4"/>
        <v>5700</v>
      </c>
      <c r="F178" s="9">
        <f t="shared" si="5"/>
        <v>285</v>
      </c>
    </row>
    <row r="179" spans="1:6" ht="22.5" x14ac:dyDescent="0.6">
      <c r="A179" s="9" t="s">
        <v>37</v>
      </c>
      <c r="B179" s="9" t="s">
        <v>36</v>
      </c>
      <c r="C179" s="9">
        <v>81</v>
      </c>
      <c r="D179" s="9">
        <v>1422</v>
      </c>
      <c r="E179" s="9">
        <f t="shared" si="4"/>
        <v>115182</v>
      </c>
      <c r="F179" s="9">
        <f t="shared" si="5"/>
        <v>11518.2</v>
      </c>
    </row>
    <row r="180" spans="1:6" ht="22.5" x14ac:dyDescent="0.6">
      <c r="A180" s="9" t="s">
        <v>37</v>
      </c>
      <c r="B180" s="9" t="s">
        <v>31</v>
      </c>
      <c r="C180" s="9">
        <v>15</v>
      </c>
      <c r="D180" s="9">
        <v>1022</v>
      </c>
      <c r="E180" s="9">
        <f t="shared" si="4"/>
        <v>15330</v>
      </c>
      <c r="F180" s="9">
        <f t="shared" si="5"/>
        <v>766.5</v>
      </c>
    </row>
    <row r="181" spans="1:6" ht="22.5" x14ac:dyDescent="0.6">
      <c r="A181" s="9" t="s">
        <v>40</v>
      </c>
      <c r="B181" s="9" t="s">
        <v>31</v>
      </c>
      <c r="C181" s="9">
        <v>12</v>
      </c>
      <c r="D181" s="9">
        <v>1376</v>
      </c>
      <c r="E181" s="9">
        <f t="shared" si="4"/>
        <v>16512</v>
      </c>
      <c r="F181" s="9">
        <f t="shared" si="5"/>
        <v>825.6</v>
      </c>
    </row>
    <row r="182" spans="1:6" ht="22.5" x14ac:dyDescent="0.6">
      <c r="A182" s="9" t="s">
        <v>32</v>
      </c>
      <c r="B182" s="9" t="s">
        <v>29</v>
      </c>
      <c r="C182" s="9">
        <v>25</v>
      </c>
      <c r="D182" s="9">
        <v>1110</v>
      </c>
      <c r="E182" s="9">
        <f t="shared" si="4"/>
        <v>27750</v>
      </c>
      <c r="F182" s="9">
        <f t="shared" si="5"/>
        <v>1387.5</v>
      </c>
    </row>
    <row r="183" spans="1:6" ht="22.5" x14ac:dyDescent="0.6">
      <c r="A183" s="9" t="s">
        <v>34</v>
      </c>
      <c r="B183" s="9" t="s">
        <v>33</v>
      </c>
      <c r="C183" s="9">
        <v>62</v>
      </c>
      <c r="D183" s="9">
        <v>1200</v>
      </c>
      <c r="E183" s="9">
        <f t="shared" si="4"/>
        <v>74400</v>
      </c>
      <c r="F183" s="9">
        <f t="shared" si="5"/>
        <v>5208.0000000000009</v>
      </c>
    </row>
    <row r="184" spans="1:6" ht="22.5" x14ac:dyDescent="0.6">
      <c r="A184" s="9" t="s">
        <v>34</v>
      </c>
      <c r="B184" s="9" t="s">
        <v>36</v>
      </c>
      <c r="C184" s="9">
        <v>2</v>
      </c>
      <c r="D184" s="9">
        <v>1431</v>
      </c>
      <c r="E184" s="9">
        <f t="shared" si="4"/>
        <v>2862</v>
      </c>
      <c r="F184" s="9">
        <f t="shared" si="5"/>
        <v>143.1</v>
      </c>
    </row>
    <row r="185" spans="1:6" ht="22.5" x14ac:dyDescent="0.6">
      <c r="A185" s="9" t="s">
        <v>39</v>
      </c>
      <c r="B185" s="9" t="s">
        <v>29</v>
      </c>
      <c r="C185" s="9">
        <v>96</v>
      </c>
      <c r="D185" s="9">
        <v>1032</v>
      </c>
      <c r="E185" s="9">
        <f t="shared" si="4"/>
        <v>99072</v>
      </c>
      <c r="F185" s="9">
        <f t="shared" si="5"/>
        <v>6935.0400000000009</v>
      </c>
    </row>
    <row r="186" spans="1:6" ht="22.5" x14ac:dyDescent="0.6">
      <c r="A186" s="9" t="s">
        <v>32</v>
      </c>
      <c r="B186" s="9" t="s">
        <v>30</v>
      </c>
      <c r="C186" s="9">
        <v>39</v>
      </c>
      <c r="D186" s="9">
        <v>1397</v>
      </c>
      <c r="E186" s="9">
        <f t="shared" si="4"/>
        <v>54483</v>
      </c>
      <c r="F186" s="9">
        <f t="shared" si="5"/>
        <v>3813.8100000000004</v>
      </c>
    </row>
    <row r="187" spans="1:6" ht="22.5" x14ac:dyDescent="0.6">
      <c r="A187" s="9" t="s">
        <v>40</v>
      </c>
      <c r="B187" s="9" t="s">
        <v>33</v>
      </c>
      <c r="C187" s="9">
        <v>99</v>
      </c>
      <c r="D187" s="9">
        <v>1381</v>
      </c>
      <c r="E187" s="9">
        <f t="shared" si="4"/>
        <v>136719</v>
      </c>
      <c r="F187" s="9">
        <f t="shared" si="5"/>
        <v>13671.900000000001</v>
      </c>
    </row>
    <row r="188" spans="1:6" ht="22.5" x14ac:dyDescent="0.6">
      <c r="A188" s="9" t="s">
        <v>34</v>
      </c>
      <c r="B188" s="9" t="s">
        <v>35</v>
      </c>
      <c r="C188" s="9">
        <v>81</v>
      </c>
      <c r="D188" s="9">
        <v>1024</v>
      </c>
      <c r="E188" s="9">
        <f t="shared" si="4"/>
        <v>82944</v>
      </c>
      <c r="F188" s="9">
        <f t="shared" si="5"/>
        <v>5806.0800000000008</v>
      </c>
    </row>
    <row r="189" spans="1:6" ht="22.5" x14ac:dyDescent="0.6">
      <c r="A189" s="9" t="s">
        <v>28</v>
      </c>
      <c r="B189" s="9" t="s">
        <v>31</v>
      </c>
      <c r="C189" s="9">
        <v>57</v>
      </c>
      <c r="D189" s="9">
        <v>1200</v>
      </c>
      <c r="E189" s="9">
        <f t="shared" si="4"/>
        <v>68400</v>
      </c>
      <c r="F189" s="9">
        <f t="shared" si="5"/>
        <v>4788.0000000000009</v>
      </c>
    </row>
    <row r="190" spans="1:6" ht="22.5" x14ac:dyDescent="0.6">
      <c r="A190" s="9" t="s">
        <v>39</v>
      </c>
      <c r="B190" s="9" t="s">
        <v>38</v>
      </c>
      <c r="C190" s="9">
        <v>87</v>
      </c>
      <c r="D190" s="9">
        <v>1042</v>
      </c>
      <c r="E190" s="9">
        <f t="shared" si="4"/>
        <v>90654</v>
      </c>
      <c r="F190" s="9">
        <f t="shared" si="5"/>
        <v>6345.7800000000007</v>
      </c>
    </row>
    <row r="191" spans="1:6" ht="22.5" x14ac:dyDescent="0.6">
      <c r="A191" s="9" t="s">
        <v>39</v>
      </c>
      <c r="B191" s="9" t="s">
        <v>33</v>
      </c>
      <c r="C191" s="9">
        <v>81</v>
      </c>
      <c r="D191" s="9">
        <v>1183</v>
      </c>
      <c r="E191" s="9">
        <f t="shared" si="4"/>
        <v>95823</v>
      </c>
      <c r="F191" s="9">
        <f t="shared" si="5"/>
        <v>6707.6100000000006</v>
      </c>
    </row>
    <row r="192" spans="1:6" ht="22.5" x14ac:dyDescent="0.6">
      <c r="A192" s="9" t="s">
        <v>40</v>
      </c>
      <c r="B192" s="9" t="s">
        <v>38</v>
      </c>
      <c r="C192" s="9">
        <v>59</v>
      </c>
      <c r="D192" s="9">
        <v>1180</v>
      </c>
      <c r="E192" s="9">
        <f t="shared" si="4"/>
        <v>69620</v>
      </c>
      <c r="F192" s="9">
        <f t="shared" si="5"/>
        <v>4873.4000000000005</v>
      </c>
    </row>
    <row r="193" spans="1:6" ht="22.5" x14ac:dyDescent="0.6">
      <c r="A193" s="9" t="s">
        <v>28</v>
      </c>
      <c r="B193" s="9" t="s">
        <v>30</v>
      </c>
      <c r="C193" s="9">
        <v>8</v>
      </c>
      <c r="D193" s="9">
        <v>1365</v>
      </c>
      <c r="E193" s="9">
        <f t="shared" si="4"/>
        <v>10920</v>
      </c>
      <c r="F193" s="9">
        <f t="shared" si="5"/>
        <v>546</v>
      </c>
    </row>
    <row r="194" spans="1:6" ht="22.5" x14ac:dyDescent="0.6">
      <c r="A194" s="9" t="s">
        <v>28</v>
      </c>
      <c r="B194" s="9" t="s">
        <v>38</v>
      </c>
      <c r="C194" s="9">
        <v>23</v>
      </c>
      <c r="D194" s="9">
        <v>1035</v>
      </c>
      <c r="E194" s="9">
        <f t="shared" si="4"/>
        <v>23805</v>
      </c>
      <c r="F194" s="9">
        <f t="shared" si="5"/>
        <v>1190.25</v>
      </c>
    </row>
    <row r="195" spans="1:6" ht="22.5" x14ac:dyDescent="0.6">
      <c r="A195" s="9" t="s">
        <v>39</v>
      </c>
      <c r="B195" s="9" t="s">
        <v>35</v>
      </c>
      <c r="C195" s="9">
        <v>88</v>
      </c>
      <c r="D195" s="9">
        <v>1021</v>
      </c>
      <c r="E195" s="9">
        <f t="shared" ref="E195:E258" si="6">C195*D195</f>
        <v>89848</v>
      </c>
      <c r="F195" s="9">
        <f t="shared" ref="F195:F258" si="7">IF(E195&gt;50000,IF(E195&gt;100000,E195*$J$5,$J$4*E195),E195*$J$3)</f>
        <v>6289.3600000000006</v>
      </c>
    </row>
    <row r="196" spans="1:6" ht="22.5" x14ac:dyDescent="0.6">
      <c r="A196" s="9" t="s">
        <v>28</v>
      </c>
      <c r="B196" s="9" t="s">
        <v>35</v>
      </c>
      <c r="C196" s="9">
        <v>57</v>
      </c>
      <c r="D196" s="9">
        <v>1053</v>
      </c>
      <c r="E196" s="9">
        <f t="shared" si="6"/>
        <v>60021</v>
      </c>
      <c r="F196" s="9">
        <f t="shared" si="7"/>
        <v>4201.47</v>
      </c>
    </row>
    <row r="197" spans="1:6" ht="22.5" x14ac:dyDescent="0.6">
      <c r="A197" s="9" t="s">
        <v>28</v>
      </c>
      <c r="B197" s="9" t="s">
        <v>31</v>
      </c>
      <c r="C197" s="9">
        <v>6</v>
      </c>
      <c r="D197" s="9">
        <v>1254</v>
      </c>
      <c r="E197" s="9">
        <f t="shared" si="6"/>
        <v>7524</v>
      </c>
      <c r="F197" s="9">
        <f t="shared" si="7"/>
        <v>376.20000000000005</v>
      </c>
    </row>
    <row r="198" spans="1:6" ht="22.5" x14ac:dyDescent="0.6">
      <c r="A198" s="9" t="s">
        <v>39</v>
      </c>
      <c r="B198" s="9" t="s">
        <v>35</v>
      </c>
      <c r="C198" s="9">
        <v>80</v>
      </c>
      <c r="D198" s="9">
        <v>1459</v>
      </c>
      <c r="E198" s="9">
        <f t="shared" si="6"/>
        <v>116720</v>
      </c>
      <c r="F198" s="9">
        <f t="shared" si="7"/>
        <v>11672</v>
      </c>
    </row>
    <row r="199" spans="1:6" ht="22.5" x14ac:dyDescent="0.6">
      <c r="A199" s="9" t="s">
        <v>39</v>
      </c>
      <c r="B199" s="9" t="s">
        <v>30</v>
      </c>
      <c r="C199" s="9">
        <v>74</v>
      </c>
      <c r="D199" s="9">
        <v>1459</v>
      </c>
      <c r="E199" s="9">
        <f t="shared" si="6"/>
        <v>107966</v>
      </c>
      <c r="F199" s="9">
        <f t="shared" si="7"/>
        <v>10796.6</v>
      </c>
    </row>
    <row r="200" spans="1:6" ht="22.5" x14ac:dyDescent="0.6">
      <c r="A200" s="9" t="s">
        <v>40</v>
      </c>
      <c r="B200" s="9" t="s">
        <v>29</v>
      </c>
      <c r="C200" s="9">
        <v>35</v>
      </c>
      <c r="D200" s="9">
        <v>1142</v>
      </c>
      <c r="E200" s="9">
        <f t="shared" si="6"/>
        <v>39970</v>
      </c>
      <c r="F200" s="9">
        <f t="shared" si="7"/>
        <v>1998.5</v>
      </c>
    </row>
    <row r="201" spans="1:6" ht="22.5" x14ac:dyDescent="0.6">
      <c r="A201" s="9" t="s">
        <v>32</v>
      </c>
      <c r="B201" s="9" t="s">
        <v>35</v>
      </c>
      <c r="C201" s="9">
        <v>26</v>
      </c>
      <c r="D201" s="9">
        <v>1500</v>
      </c>
      <c r="E201" s="9">
        <f t="shared" si="6"/>
        <v>39000</v>
      </c>
      <c r="F201" s="9">
        <f t="shared" si="7"/>
        <v>1950</v>
      </c>
    </row>
    <row r="202" spans="1:6" ht="22.5" x14ac:dyDescent="0.6">
      <c r="A202" s="9" t="s">
        <v>34</v>
      </c>
      <c r="B202" s="9" t="s">
        <v>29</v>
      </c>
      <c r="C202" s="9">
        <v>12</v>
      </c>
      <c r="D202" s="9">
        <v>1266</v>
      </c>
      <c r="E202" s="9">
        <f t="shared" si="6"/>
        <v>15192</v>
      </c>
      <c r="F202" s="9">
        <f t="shared" si="7"/>
        <v>759.6</v>
      </c>
    </row>
    <row r="203" spans="1:6" ht="22.5" x14ac:dyDescent="0.6">
      <c r="A203" s="9" t="s">
        <v>34</v>
      </c>
      <c r="B203" s="9" t="s">
        <v>31</v>
      </c>
      <c r="C203" s="9">
        <v>5</v>
      </c>
      <c r="D203" s="9">
        <v>1043</v>
      </c>
      <c r="E203" s="9">
        <f t="shared" si="6"/>
        <v>5215</v>
      </c>
      <c r="F203" s="9">
        <f t="shared" si="7"/>
        <v>260.75</v>
      </c>
    </row>
    <row r="204" spans="1:6" ht="22.5" x14ac:dyDescent="0.6">
      <c r="A204" s="9" t="s">
        <v>37</v>
      </c>
      <c r="B204" s="9" t="s">
        <v>30</v>
      </c>
      <c r="C204" s="9">
        <v>19</v>
      </c>
      <c r="D204" s="9">
        <v>1001</v>
      </c>
      <c r="E204" s="9">
        <f t="shared" si="6"/>
        <v>19019</v>
      </c>
      <c r="F204" s="9">
        <f t="shared" si="7"/>
        <v>950.95</v>
      </c>
    </row>
    <row r="205" spans="1:6" ht="22.5" x14ac:dyDescent="0.6">
      <c r="A205" s="9" t="s">
        <v>40</v>
      </c>
      <c r="B205" s="9" t="s">
        <v>38</v>
      </c>
      <c r="C205" s="9">
        <v>100</v>
      </c>
      <c r="D205" s="9">
        <v>1181</v>
      </c>
      <c r="E205" s="9">
        <f t="shared" si="6"/>
        <v>118100</v>
      </c>
      <c r="F205" s="9">
        <f t="shared" si="7"/>
        <v>11810</v>
      </c>
    </row>
    <row r="206" spans="1:6" ht="22.5" x14ac:dyDescent="0.6">
      <c r="A206" s="9" t="s">
        <v>28</v>
      </c>
      <c r="B206" s="9" t="s">
        <v>33</v>
      </c>
      <c r="C206" s="9">
        <v>74</v>
      </c>
      <c r="D206" s="9">
        <v>1109</v>
      </c>
      <c r="E206" s="9">
        <f t="shared" si="6"/>
        <v>82066</v>
      </c>
      <c r="F206" s="9">
        <f t="shared" si="7"/>
        <v>5744.6200000000008</v>
      </c>
    </row>
    <row r="207" spans="1:6" ht="22.5" x14ac:dyDescent="0.6">
      <c r="A207" s="9" t="s">
        <v>34</v>
      </c>
      <c r="B207" s="9" t="s">
        <v>35</v>
      </c>
      <c r="C207" s="9">
        <v>39</v>
      </c>
      <c r="D207" s="9">
        <v>1178</v>
      </c>
      <c r="E207" s="9">
        <f t="shared" si="6"/>
        <v>45942</v>
      </c>
      <c r="F207" s="9">
        <f t="shared" si="7"/>
        <v>2297.1</v>
      </c>
    </row>
    <row r="208" spans="1:6" ht="22.5" x14ac:dyDescent="0.6">
      <c r="A208" s="9" t="s">
        <v>39</v>
      </c>
      <c r="B208" s="9" t="s">
        <v>35</v>
      </c>
      <c r="C208" s="9">
        <v>9</v>
      </c>
      <c r="D208" s="9">
        <v>1117</v>
      </c>
      <c r="E208" s="9">
        <f t="shared" si="6"/>
        <v>10053</v>
      </c>
      <c r="F208" s="9">
        <f t="shared" si="7"/>
        <v>502.65000000000003</v>
      </c>
    </row>
    <row r="209" spans="1:6" ht="22.5" x14ac:dyDescent="0.6">
      <c r="A209" s="9" t="s">
        <v>32</v>
      </c>
      <c r="B209" s="9" t="s">
        <v>30</v>
      </c>
      <c r="C209" s="9">
        <v>5</v>
      </c>
      <c r="D209" s="9">
        <v>1389</v>
      </c>
      <c r="E209" s="9">
        <f t="shared" si="6"/>
        <v>6945</v>
      </c>
      <c r="F209" s="9">
        <f t="shared" si="7"/>
        <v>347.25</v>
      </c>
    </row>
    <row r="210" spans="1:6" ht="22.5" x14ac:dyDescent="0.6">
      <c r="A210" s="9" t="s">
        <v>40</v>
      </c>
      <c r="B210" s="9" t="s">
        <v>38</v>
      </c>
      <c r="C210" s="9">
        <v>35</v>
      </c>
      <c r="D210" s="9">
        <v>1031</v>
      </c>
      <c r="E210" s="9">
        <f t="shared" si="6"/>
        <v>36085</v>
      </c>
      <c r="F210" s="9">
        <f t="shared" si="7"/>
        <v>1804.25</v>
      </c>
    </row>
    <row r="211" spans="1:6" ht="22.5" x14ac:dyDescent="0.6">
      <c r="A211" s="9" t="s">
        <v>32</v>
      </c>
      <c r="B211" s="9" t="s">
        <v>29</v>
      </c>
      <c r="C211" s="9">
        <v>89</v>
      </c>
      <c r="D211" s="9">
        <v>1064</v>
      </c>
      <c r="E211" s="9">
        <f t="shared" si="6"/>
        <v>94696</v>
      </c>
      <c r="F211" s="9">
        <f t="shared" si="7"/>
        <v>6628.72</v>
      </c>
    </row>
    <row r="212" spans="1:6" ht="22.5" x14ac:dyDescent="0.6">
      <c r="A212" s="9" t="s">
        <v>32</v>
      </c>
      <c r="B212" s="9" t="s">
        <v>31</v>
      </c>
      <c r="C212" s="9">
        <v>79</v>
      </c>
      <c r="D212" s="9">
        <v>1354</v>
      </c>
      <c r="E212" s="9">
        <f t="shared" si="6"/>
        <v>106966</v>
      </c>
      <c r="F212" s="9">
        <f t="shared" si="7"/>
        <v>10696.6</v>
      </c>
    </row>
    <row r="213" spans="1:6" ht="22.5" x14ac:dyDescent="0.6">
      <c r="A213" s="9" t="s">
        <v>40</v>
      </c>
      <c r="B213" s="9" t="s">
        <v>31</v>
      </c>
      <c r="C213" s="9">
        <v>58</v>
      </c>
      <c r="D213" s="9">
        <v>1474</v>
      </c>
      <c r="E213" s="9">
        <f t="shared" si="6"/>
        <v>85492</v>
      </c>
      <c r="F213" s="9">
        <f t="shared" si="7"/>
        <v>5984.4400000000005</v>
      </c>
    </row>
    <row r="214" spans="1:6" ht="22.5" x14ac:dyDescent="0.6">
      <c r="A214" s="9" t="s">
        <v>37</v>
      </c>
      <c r="B214" s="9" t="s">
        <v>38</v>
      </c>
      <c r="C214" s="9">
        <v>91</v>
      </c>
      <c r="D214" s="9">
        <v>1297</v>
      </c>
      <c r="E214" s="9">
        <f t="shared" si="6"/>
        <v>118027</v>
      </c>
      <c r="F214" s="9">
        <f t="shared" si="7"/>
        <v>11802.7</v>
      </c>
    </row>
    <row r="215" spans="1:6" ht="22.5" x14ac:dyDescent="0.6">
      <c r="A215" s="9" t="s">
        <v>34</v>
      </c>
      <c r="B215" s="9" t="s">
        <v>35</v>
      </c>
      <c r="C215" s="9">
        <v>23</v>
      </c>
      <c r="D215" s="9">
        <v>1309</v>
      </c>
      <c r="E215" s="9">
        <f t="shared" si="6"/>
        <v>30107</v>
      </c>
      <c r="F215" s="9">
        <f t="shared" si="7"/>
        <v>1505.3500000000001</v>
      </c>
    </row>
    <row r="216" spans="1:6" ht="22.5" x14ac:dyDescent="0.6">
      <c r="A216" s="9" t="s">
        <v>40</v>
      </c>
      <c r="B216" s="9" t="s">
        <v>35</v>
      </c>
      <c r="C216" s="9">
        <v>59</v>
      </c>
      <c r="D216" s="9">
        <v>1165</v>
      </c>
      <c r="E216" s="9">
        <f t="shared" si="6"/>
        <v>68735</v>
      </c>
      <c r="F216" s="9">
        <f t="shared" si="7"/>
        <v>4811.4500000000007</v>
      </c>
    </row>
    <row r="217" spans="1:6" ht="22.5" x14ac:dyDescent="0.6">
      <c r="A217" s="9" t="s">
        <v>39</v>
      </c>
      <c r="B217" s="9" t="s">
        <v>35</v>
      </c>
      <c r="C217" s="9">
        <v>40</v>
      </c>
      <c r="D217" s="9">
        <v>1302</v>
      </c>
      <c r="E217" s="9">
        <f t="shared" si="6"/>
        <v>52080</v>
      </c>
      <c r="F217" s="9">
        <f t="shared" si="7"/>
        <v>3645.6000000000004</v>
      </c>
    </row>
    <row r="218" spans="1:6" ht="22.5" x14ac:dyDescent="0.6">
      <c r="A218" s="9" t="s">
        <v>39</v>
      </c>
      <c r="B218" s="9" t="s">
        <v>29</v>
      </c>
      <c r="C218" s="9">
        <v>58</v>
      </c>
      <c r="D218" s="9">
        <v>1080</v>
      </c>
      <c r="E218" s="9">
        <f t="shared" si="6"/>
        <v>62640</v>
      </c>
      <c r="F218" s="9">
        <f t="shared" si="7"/>
        <v>4384.8</v>
      </c>
    </row>
    <row r="219" spans="1:6" ht="22.5" x14ac:dyDescent="0.6">
      <c r="A219" s="9" t="s">
        <v>39</v>
      </c>
      <c r="B219" s="9" t="s">
        <v>29</v>
      </c>
      <c r="C219" s="9">
        <v>54</v>
      </c>
      <c r="D219" s="9">
        <v>1204</v>
      </c>
      <c r="E219" s="9">
        <f t="shared" si="6"/>
        <v>65016</v>
      </c>
      <c r="F219" s="9">
        <f t="shared" si="7"/>
        <v>4551.1200000000008</v>
      </c>
    </row>
    <row r="220" spans="1:6" ht="22.5" x14ac:dyDescent="0.6">
      <c r="A220" s="9" t="s">
        <v>28</v>
      </c>
      <c r="B220" s="9" t="s">
        <v>33</v>
      </c>
      <c r="C220" s="9">
        <v>30</v>
      </c>
      <c r="D220" s="9">
        <v>1057</v>
      </c>
      <c r="E220" s="9">
        <f t="shared" si="6"/>
        <v>31710</v>
      </c>
      <c r="F220" s="9">
        <f t="shared" si="7"/>
        <v>1585.5</v>
      </c>
    </row>
    <row r="221" spans="1:6" ht="22.5" x14ac:dyDescent="0.6">
      <c r="A221" s="9" t="s">
        <v>39</v>
      </c>
      <c r="B221" s="9" t="s">
        <v>38</v>
      </c>
      <c r="C221" s="9">
        <v>88</v>
      </c>
      <c r="D221" s="9">
        <v>1288</v>
      </c>
      <c r="E221" s="9">
        <f t="shared" si="6"/>
        <v>113344</v>
      </c>
      <c r="F221" s="9">
        <f t="shared" si="7"/>
        <v>11334.400000000001</v>
      </c>
    </row>
    <row r="222" spans="1:6" ht="22.5" x14ac:dyDescent="0.6">
      <c r="A222" s="9" t="s">
        <v>34</v>
      </c>
      <c r="B222" s="9" t="s">
        <v>36</v>
      </c>
      <c r="C222" s="9">
        <v>16</v>
      </c>
      <c r="D222" s="9">
        <v>1105</v>
      </c>
      <c r="E222" s="9">
        <f t="shared" si="6"/>
        <v>17680</v>
      </c>
      <c r="F222" s="9">
        <f t="shared" si="7"/>
        <v>884</v>
      </c>
    </row>
    <row r="223" spans="1:6" ht="22.5" x14ac:dyDescent="0.6">
      <c r="A223" s="9" t="s">
        <v>32</v>
      </c>
      <c r="B223" s="9" t="s">
        <v>36</v>
      </c>
      <c r="C223" s="9">
        <v>80</v>
      </c>
      <c r="D223" s="9">
        <v>1269</v>
      </c>
      <c r="E223" s="9">
        <f t="shared" si="6"/>
        <v>101520</v>
      </c>
      <c r="F223" s="9">
        <f t="shared" si="7"/>
        <v>10152</v>
      </c>
    </row>
    <row r="224" spans="1:6" ht="22.5" x14ac:dyDescent="0.6">
      <c r="A224" s="9" t="s">
        <v>37</v>
      </c>
      <c r="B224" s="9" t="s">
        <v>35</v>
      </c>
      <c r="C224" s="9">
        <v>98</v>
      </c>
      <c r="D224" s="9">
        <v>1177</v>
      </c>
      <c r="E224" s="9">
        <f t="shared" si="6"/>
        <v>115346</v>
      </c>
      <c r="F224" s="9">
        <f t="shared" si="7"/>
        <v>11534.6</v>
      </c>
    </row>
    <row r="225" spans="1:6" ht="22.5" x14ac:dyDescent="0.6">
      <c r="A225" s="9" t="s">
        <v>37</v>
      </c>
      <c r="B225" s="9" t="s">
        <v>30</v>
      </c>
      <c r="C225" s="9">
        <v>52</v>
      </c>
      <c r="D225" s="9">
        <v>1461</v>
      </c>
      <c r="E225" s="9">
        <f t="shared" si="6"/>
        <v>75972</v>
      </c>
      <c r="F225" s="9">
        <f t="shared" si="7"/>
        <v>5318.0400000000009</v>
      </c>
    </row>
    <row r="226" spans="1:6" ht="22.5" x14ac:dyDescent="0.6">
      <c r="A226" s="9" t="s">
        <v>39</v>
      </c>
      <c r="B226" s="9" t="s">
        <v>38</v>
      </c>
      <c r="C226" s="9">
        <v>58</v>
      </c>
      <c r="D226" s="9">
        <v>1290</v>
      </c>
      <c r="E226" s="9">
        <f t="shared" si="6"/>
        <v>74820</v>
      </c>
      <c r="F226" s="9">
        <f t="shared" si="7"/>
        <v>5237.4000000000005</v>
      </c>
    </row>
    <row r="227" spans="1:6" ht="22.5" x14ac:dyDescent="0.6">
      <c r="A227" s="9" t="s">
        <v>28</v>
      </c>
      <c r="B227" s="9" t="s">
        <v>31</v>
      </c>
      <c r="C227" s="9">
        <v>69</v>
      </c>
      <c r="D227" s="9">
        <v>1175</v>
      </c>
      <c r="E227" s="9">
        <f t="shared" si="6"/>
        <v>81075</v>
      </c>
      <c r="F227" s="9">
        <f t="shared" si="7"/>
        <v>5675.2500000000009</v>
      </c>
    </row>
    <row r="228" spans="1:6" ht="22.5" x14ac:dyDescent="0.6">
      <c r="A228" s="9" t="s">
        <v>34</v>
      </c>
      <c r="B228" s="9" t="s">
        <v>36</v>
      </c>
      <c r="C228" s="9">
        <v>55</v>
      </c>
      <c r="D228" s="9">
        <v>1425</v>
      </c>
      <c r="E228" s="9">
        <f t="shared" si="6"/>
        <v>78375</v>
      </c>
      <c r="F228" s="9">
        <f t="shared" si="7"/>
        <v>5486.2500000000009</v>
      </c>
    </row>
    <row r="229" spans="1:6" ht="22.5" x14ac:dyDescent="0.6">
      <c r="A229" s="9" t="s">
        <v>28</v>
      </c>
      <c r="B229" s="9" t="s">
        <v>30</v>
      </c>
      <c r="C229" s="9">
        <v>89</v>
      </c>
      <c r="D229" s="9">
        <v>1369</v>
      </c>
      <c r="E229" s="9">
        <f t="shared" si="6"/>
        <v>121841</v>
      </c>
      <c r="F229" s="9">
        <f t="shared" si="7"/>
        <v>12184.1</v>
      </c>
    </row>
    <row r="230" spans="1:6" ht="22.5" x14ac:dyDescent="0.6">
      <c r="A230" s="9" t="s">
        <v>39</v>
      </c>
      <c r="B230" s="9" t="s">
        <v>35</v>
      </c>
      <c r="C230" s="9">
        <v>33</v>
      </c>
      <c r="D230" s="9">
        <v>1477</v>
      </c>
      <c r="E230" s="9">
        <f t="shared" si="6"/>
        <v>48741</v>
      </c>
      <c r="F230" s="9">
        <f t="shared" si="7"/>
        <v>2437.0500000000002</v>
      </c>
    </row>
    <row r="231" spans="1:6" ht="22.5" x14ac:dyDescent="0.6">
      <c r="A231" s="9" t="s">
        <v>28</v>
      </c>
      <c r="B231" s="9" t="s">
        <v>29</v>
      </c>
      <c r="C231" s="9">
        <v>44</v>
      </c>
      <c r="D231" s="9">
        <v>1102</v>
      </c>
      <c r="E231" s="9">
        <f t="shared" si="6"/>
        <v>48488</v>
      </c>
      <c r="F231" s="9">
        <f t="shared" si="7"/>
        <v>2424.4</v>
      </c>
    </row>
    <row r="232" spans="1:6" ht="22.5" x14ac:dyDescent="0.6">
      <c r="A232" s="9" t="s">
        <v>32</v>
      </c>
      <c r="B232" s="9" t="s">
        <v>36</v>
      </c>
      <c r="C232" s="9">
        <v>86</v>
      </c>
      <c r="D232" s="9">
        <v>1348</v>
      </c>
      <c r="E232" s="9">
        <f t="shared" si="6"/>
        <v>115928</v>
      </c>
      <c r="F232" s="9">
        <f t="shared" si="7"/>
        <v>11592.800000000001</v>
      </c>
    </row>
    <row r="233" spans="1:6" ht="22.5" x14ac:dyDescent="0.6">
      <c r="A233" s="9" t="s">
        <v>37</v>
      </c>
      <c r="B233" s="9" t="s">
        <v>38</v>
      </c>
      <c r="C233" s="9">
        <v>12</v>
      </c>
      <c r="D233" s="9">
        <v>1254</v>
      </c>
      <c r="E233" s="9">
        <f t="shared" si="6"/>
        <v>15048</v>
      </c>
      <c r="F233" s="9">
        <f t="shared" si="7"/>
        <v>752.40000000000009</v>
      </c>
    </row>
    <row r="234" spans="1:6" ht="22.5" x14ac:dyDescent="0.6">
      <c r="A234" s="9" t="s">
        <v>28</v>
      </c>
      <c r="B234" s="9" t="s">
        <v>29</v>
      </c>
      <c r="C234" s="9">
        <v>36</v>
      </c>
      <c r="D234" s="9">
        <v>1483</v>
      </c>
      <c r="E234" s="9">
        <f t="shared" si="6"/>
        <v>53388</v>
      </c>
      <c r="F234" s="9">
        <f t="shared" si="7"/>
        <v>3737.1600000000003</v>
      </c>
    </row>
    <row r="235" spans="1:6" ht="22.5" x14ac:dyDescent="0.6">
      <c r="A235" s="9" t="s">
        <v>28</v>
      </c>
      <c r="B235" s="9" t="s">
        <v>38</v>
      </c>
      <c r="C235" s="9">
        <v>24</v>
      </c>
      <c r="D235" s="9">
        <v>1082</v>
      </c>
      <c r="E235" s="9">
        <f t="shared" si="6"/>
        <v>25968</v>
      </c>
      <c r="F235" s="9">
        <f t="shared" si="7"/>
        <v>1298.4000000000001</v>
      </c>
    </row>
    <row r="236" spans="1:6" ht="22.5" x14ac:dyDescent="0.6">
      <c r="A236" s="9" t="s">
        <v>28</v>
      </c>
      <c r="B236" s="9" t="s">
        <v>30</v>
      </c>
      <c r="C236" s="9">
        <v>50</v>
      </c>
      <c r="D236" s="9">
        <v>1252</v>
      </c>
      <c r="E236" s="9">
        <f t="shared" si="6"/>
        <v>62600</v>
      </c>
      <c r="F236" s="9">
        <f t="shared" si="7"/>
        <v>4382</v>
      </c>
    </row>
    <row r="237" spans="1:6" ht="22.5" x14ac:dyDescent="0.6">
      <c r="A237" s="9" t="s">
        <v>34</v>
      </c>
      <c r="B237" s="9" t="s">
        <v>38</v>
      </c>
      <c r="C237" s="9">
        <v>35</v>
      </c>
      <c r="D237" s="9">
        <v>1229</v>
      </c>
      <c r="E237" s="9">
        <f t="shared" si="6"/>
        <v>43015</v>
      </c>
      <c r="F237" s="9">
        <f t="shared" si="7"/>
        <v>2150.75</v>
      </c>
    </row>
    <row r="238" spans="1:6" ht="22.5" x14ac:dyDescent="0.6">
      <c r="A238" s="9" t="s">
        <v>28</v>
      </c>
      <c r="B238" s="9" t="s">
        <v>29</v>
      </c>
      <c r="C238" s="9">
        <v>74</v>
      </c>
      <c r="D238" s="9">
        <v>1321</v>
      </c>
      <c r="E238" s="9">
        <f t="shared" si="6"/>
        <v>97754</v>
      </c>
      <c r="F238" s="9">
        <f t="shared" si="7"/>
        <v>6842.7800000000007</v>
      </c>
    </row>
    <row r="239" spans="1:6" ht="22.5" x14ac:dyDescent="0.6">
      <c r="A239" s="9" t="s">
        <v>34</v>
      </c>
      <c r="B239" s="9" t="s">
        <v>30</v>
      </c>
      <c r="C239" s="9">
        <v>7</v>
      </c>
      <c r="D239" s="9">
        <v>1442</v>
      </c>
      <c r="E239" s="9">
        <f t="shared" si="6"/>
        <v>10094</v>
      </c>
      <c r="F239" s="9">
        <f t="shared" si="7"/>
        <v>504.70000000000005</v>
      </c>
    </row>
    <row r="240" spans="1:6" ht="22.5" x14ac:dyDescent="0.6">
      <c r="A240" s="9" t="s">
        <v>34</v>
      </c>
      <c r="B240" s="9" t="s">
        <v>38</v>
      </c>
      <c r="C240" s="9">
        <v>87</v>
      </c>
      <c r="D240" s="9">
        <v>1135</v>
      </c>
      <c r="E240" s="9">
        <f t="shared" si="6"/>
        <v>98745</v>
      </c>
      <c r="F240" s="9">
        <f t="shared" si="7"/>
        <v>6912.1500000000005</v>
      </c>
    </row>
    <row r="241" spans="1:6" ht="22.5" x14ac:dyDescent="0.6">
      <c r="A241" s="9" t="s">
        <v>34</v>
      </c>
      <c r="B241" s="9" t="s">
        <v>30</v>
      </c>
      <c r="C241" s="9">
        <v>96</v>
      </c>
      <c r="D241" s="9">
        <v>1196</v>
      </c>
      <c r="E241" s="9">
        <f t="shared" si="6"/>
        <v>114816</v>
      </c>
      <c r="F241" s="9">
        <f t="shared" si="7"/>
        <v>11481.6</v>
      </c>
    </row>
    <row r="242" spans="1:6" ht="22.5" x14ac:dyDescent="0.6">
      <c r="A242" s="9" t="s">
        <v>32</v>
      </c>
      <c r="B242" s="9" t="s">
        <v>33</v>
      </c>
      <c r="C242" s="9">
        <v>14</v>
      </c>
      <c r="D242" s="9">
        <v>1315</v>
      </c>
      <c r="E242" s="9">
        <f t="shared" si="6"/>
        <v>18410</v>
      </c>
      <c r="F242" s="9">
        <f t="shared" si="7"/>
        <v>920.5</v>
      </c>
    </row>
    <row r="243" spans="1:6" ht="22.5" x14ac:dyDescent="0.6">
      <c r="A243" s="9" t="s">
        <v>28</v>
      </c>
      <c r="B243" s="9" t="s">
        <v>29</v>
      </c>
      <c r="C243" s="9">
        <v>54</v>
      </c>
      <c r="D243" s="9">
        <v>1076</v>
      </c>
      <c r="E243" s="9">
        <f t="shared" si="6"/>
        <v>58104</v>
      </c>
      <c r="F243" s="9">
        <f t="shared" si="7"/>
        <v>4067.28</v>
      </c>
    </row>
    <row r="244" spans="1:6" ht="22.5" x14ac:dyDescent="0.6">
      <c r="A244" s="9" t="s">
        <v>28</v>
      </c>
      <c r="B244" s="9" t="s">
        <v>33</v>
      </c>
      <c r="C244" s="9">
        <v>77</v>
      </c>
      <c r="D244" s="9">
        <v>1328</v>
      </c>
      <c r="E244" s="9">
        <f t="shared" si="6"/>
        <v>102256</v>
      </c>
      <c r="F244" s="9">
        <f t="shared" si="7"/>
        <v>10225.6</v>
      </c>
    </row>
    <row r="245" spans="1:6" ht="22.5" x14ac:dyDescent="0.6">
      <c r="A245" s="9" t="s">
        <v>34</v>
      </c>
      <c r="B245" s="9" t="s">
        <v>35</v>
      </c>
      <c r="C245" s="9">
        <v>74</v>
      </c>
      <c r="D245" s="9">
        <v>1175</v>
      </c>
      <c r="E245" s="9">
        <f t="shared" si="6"/>
        <v>86950</v>
      </c>
      <c r="F245" s="9">
        <f t="shared" si="7"/>
        <v>6086.5000000000009</v>
      </c>
    </row>
    <row r="246" spans="1:6" ht="22.5" x14ac:dyDescent="0.6">
      <c r="A246" s="9" t="s">
        <v>32</v>
      </c>
      <c r="B246" s="9" t="s">
        <v>29</v>
      </c>
      <c r="C246" s="9">
        <v>93</v>
      </c>
      <c r="D246" s="9">
        <v>1287</v>
      </c>
      <c r="E246" s="9">
        <f t="shared" si="6"/>
        <v>119691</v>
      </c>
      <c r="F246" s="9">
        <f t="shared" si="7"/>
        <v>11969.1</v>
      </c>
    </row>
    <row r="247" spans="1:6" ht="22.5" x14ac:dyDescent="0.6">
      <c r="A247" s="9" t="s">
        <v>28</v>
      </c>
      <c r="B247" s="9" t="s">
        <v>30</v>
      </c>
      <c r="C247" s="9">
        <v>60</v>
      </c>
      <c r="D247" s="9">
        <v>1047</v>
      </c>
      <c r="E247" s="9">
        <f t="shared" si="6"/>
        <v>62820</v>
      </c>
      <c r="F247" s="9">
        <f t="shared" si="7"/>
        <v>4397.4000000000005</v>
      </c>
    </row>
    <row r="248" spans="1:6" ht="22.5" x14ac:dyDescent="0.6">
      <c r="A248" s="9" t="s">
        <v>37</v>
      </c>
      <c r="B248" s="9" t="s">
        <v>35</v>
      </c>
      <c r="C248" s="9">
        <v>34</v>
      </c>
      <c r="D248" s="9">
        <v>1113</v>
      </c>
      <c r="E248" s="9">
        <f t="shared" si="6"/>
        <v>37842</v>
      </c>
      <c r="F248" s="9">
        <f t="shared" si="7"/>
        <v>1892.1000000000001</v>
      </c>
    </row>
    <row r="249" spans="1:6" ht="22.5" x14ac:dyDescent="0.6">
      <c r="A249" s="9" t="s">
        <v>28</v>
      </c>
      <c r="B249" s="9" t="s">
        <v>31</v>
      </c>
      <c r="C249" s="9">
        <v>16</v>
      </c>
      <c r="D249" s="9">
        <v>1246</v>
      </c>
      <c r="E249" s="9">
        <f t="shared" si="6"/>
        <v>19936</v>
      </c>
      <c r="F249" s="9">
        <f t="shared" si="7"/>
        <v>996.80000000000007</v>
      </c>
    </row>
    <row r="250" spans="1:6" ht="22.5" x14ac:dyDescent="0.6">
      <c r="A250" s="9" t="s">
        <v>32</v>
      </c>
      <c r="B250" s="9" t="s">
        <v>36</v>
      </c>
      <c r="C250" s="9">
        <v>52</v>
      </c>
      <c r="D250" s="9">
        <v>1153</v>
      </c>
      <c r="E250" s="9">
        <f t="shared" si="6"/>
        <v>59956</v>
      </c>
      <c r="F250" s="9">
        <f t="shared" si="7"/>
        <v>4196.92</v>
      </c>
    </row>
    <row r="251" spans="1:6" ht="22.5" x14ac:dyDescent="0.6">
      <c r="A251" s="9" t="s">
        <v>40</v>
      </c>
      <c r="B251" s="9" t="s">
        <v>36</v>
      </c>
      <c r="C251" s="9">
        <v>48</v>
      </c>
      <c r="D251" s="9">
        <v>1038</v>
      </c>
      <c r="E251" s="9">
        <f t="shared" si="6"/>
        <v>49824</v>
      </c>
      <c r="F251" s="9">
        <f t="shared" si="7"/>
        <v>2491.2000000000003</v>
      </c>
    </row>
    <row r="252" spans="1:6" ht="22.5" x14ac:dyDescent="0.6">
      <c r="A252" s="9" t="s">
        <v>39</v>
      </c>
      <c r="B252" s="9" t="s">
        <v>38</v>
      </c>
      <c r="C252" s="9">
        <v>73</v>
      </c>
      <c r="D252" s="9">
        <v>1449</v>
      </c>
      <c r="E252" s="9">
        <f t="shared" si="6"/>
        <v>105777</v>
      </c>
      <c r="F252" s="9">
        <f t="shared" si="7"/>
        <v>10577.7</v>
      </c>
    </row>
    <row r="253" spans="1:6" ht="22.5" x14ac:dyDescent="0.6">
      <c r="A253" s="9" t="s">
        <v>32</v>
      </c>
      <c r="B253" s="9" t="s">
        <v>33</v>
      </c>
      <c r="C253" s="9">
        <v>10</v>
      </c>
      <c r="D253" s="9">
        <v>1183</v>
      </c>
      <c r="E253" s="9">
        <f t="shared" si="6"/>
        <v>11830</v>
      </c>
      <c r="F253" s="9">
        <f t="shared" si="7"/>
        <v>591.5</v>
      </c>
    </row>
    <row r="254" spans="1:6" ht="22.5" x14ac:dyDescent="0.6">
      <c r="A254" s="9" t="s">
        <v>28</v>
      </c>
      <c r="B254" s="9" t="s">
        <v>30</v>
      </c>
      <c r="C254" s="9">
        <v>79</v>
      </c>
      <c r="D254" s="9">
        <v>1455</v>
      </c>
      <c r="E254" s="9">
        <f t="shared" si="6"/>
        <v>114945</v>
      </c>
      <c r="F254" s="9">
        <f t="shared" si="7"/>
        <v>11494.5</v>
      </c>
    </row>
    <row r="255" spans="1:6" ht="22.5" x14ac:dyDescent="0.6">
      <c r="A255" s="9" t="s">
        <v>32</v>
      </c>
      <c r="B255" s="9" t="s">
        <v>38</v>
      </c>
      <c r="C255" s="9">
        <v>100</v>
      </c>
      <c r="D255" s="9">
        <v>1470</v>
      </c>
      <c r="E255" s="9">
        <f t="shared" si="6"/>
        <v>147000</v>
      </c>
      <c r="F255" s="9">
        <f t="shared" si="7"/>
        <v>14700</v>
      </c>
    </row>
    <row r="256" spans="1:6" ht="22.5" x14ac:dyDescent="0.6">
      <c r="A256" s="9" t="s">
        <v>37</v>
      </c>
      <c r="B256" s="9" t="s">
        <v>38</v>
      </c>
      <c r="C256" s="9">
        <v>74</v>
      </c>
      <c r="D256" s="9">
        <v>1223</v>
      </c>
      <c r="E256" s="9">
        <f t="shared" si="6"/>
        <v>90502</v>
      </c>
      <c r="F256" s="9">
        <f t="shared" si="7"/>
        <v>6335.14</v>
      </c>
    </row>
    <row r="257" spans="1:6" ht="22.5" x14ac:dyDescent="0.6">
      <c r="A257" s="9" t="s">
        <v>32</v>
      </c>
      <c r="B257" s="9" t="s">
        <v>29</v>
      </c>
      <c r="C257" s="9">
        <v>3</v>
      </c>
      <c r="D257" s="9">
        <v>1425</v>
      </c>
      <c r="E257" s="9">
        <f t="shared" si="6"/>
        <v>4275</v>
      </c>
      <c r="F257" s="9">
        <f t="shared" si="7"/>
        <v>213.75</v>
      </c>
    </row>
    <row r="258" spans="1:6" ht="22.5" x14ac:dyDescent="0.6">
      <c r="A258" s="9" t="s">
        <v>37</v>
      </c>
      <c r="B258" s="9" t="s">
        <v>38</v>
      </c>
      <c r="C258" s="9">
        <v>28</v>
      </c>
      <c r="D258" s="9">
        <v>1131</v>
      </c>
      <c r="E258" s="9">
        <f t="shared" si="6"/>
        <v>31668</v>
      </c>
      <c r="F258" s="9">
        <f t="shared" si="7"/>
        <v>1583.4</v>
      </c>
    </row>
    <row r="259" spans="1:6" ht="22.5" x14ac:dyDescent="0.6">
      <c r="A259" s="9" t="s">
        <v>40</v>
      </c>
      <c r="B259" s="9" t="s">
        <v>36</v>
      </c>
      <c r="C259" s="9">
        <v>84</v>
      </c>
      <c r="D259" s="9">
        <v>1037</v>
      </c>
      <c r="E259" s="9">
        <f t="shared" ref="E259:E322" si="8">C259*D259</f>
        <v>87108</v>
      </c>
      <c r="F259" s="9">
        <f t="shared" ref="F259:F322" si="9">IF(E259&gt;50000,IF(E259&gt;100000,E259*$J$5,$J$4*E259),E259*$J$3)</f>
        <v>6097.56</v>
      </c>
    </row>
    <row r="260" spans="1:6" ht="22.5" x14ac:dyDescent="0.6">
      <c r="A260" s="9" t="s">
        <v>37</v>
      </c>
      <c r="B260" s="9" t="s">
        <v>35</v>
      </c>
      <c r="C260" s="9">
        <v>43</v>
      </c>
      <c r="D260" s="9">
        <v>1419</v>
      </c>
      <c r="E260" s="9">
        <f t="shared" si="8"/>
        <v>61017</v>
      </c>
      <c r="F260" s="9">
        <f t="shared" si="9"/>
        <v>4271.1900000000005</v>
      </c>
    </row>
    <row r="261" spans="1:6" ht="22.5" x14ac:dyDescent="0.6">
      <c r="A261" s="9" t="s">
        <v>34</v>
      </c>
      <c r="B261" s="9" t="s">
        <v>36</v>
      </c>
      <c r="C261" s="9">
        <v>45</v>
      </c>
      <c r="D261" s="9">
        <v>1471</v>
      </c>
      <c r="E261" s="9">
        <f t="shared" si="8"/>
        <v>66195</v>
      </c>
      <c r="F261" s="9">
        <f t="shared" si="9"/>
        <v>4633.6500000000005</v>
      </c>
    </row>
    <row r="262" spans="1:6" ht="22.5" x14ac:dyDescent="0.6">
      <c r="A262" s="9" t="s">
        <v>39</v>
      </c>
      <c r="B262" s="9" t="s">
        <v>36</v>
      </c>
      <c r="C262" s="9">
        <v>99</v>
      </c>
      <c r="D262" s="9">
        <v>1402</v>
      </c>
      <c r="E262" s="9">
        <f t="shared" si="8"/>
        <v>138798</v>
      </c>
      <c r="F262" s="9">
        <f t="shared" si="9"/>
        <v>13879.800000000001</v>
      </c>
    </row>
    <row r="263" spans="1:6" ht="22.5" x14ac:dyDescent="0.6">
      <c r="A263" s="9" t="s">
        <v>39</v>
      </c>
      <c r="B263" s="9" t="s">
        <v>35</v>
      </c>
      <c r="C263" s="9">
        <v>35</v>
      </c>
      <c r="D263" s="9">
        <v>1405</v>
      </c>
      <c r="E263" s="9">
        <f t="shared" si="8"/>
        <v>49175</v>
      </c>
      <c r="F263" s="9">
        <f t="shared" si="9"/>
        <v>2458.75</v>
      </c>
    </row>
    <row r="264" spans="1:6" ht="22.5" x14ac:dyDescent="0.6">
      <c r="A264" s="9" t="s">
        <v>37</v>
      </c>
      <c r="B264" s="9" t="s">
        <v>38</v>
      </c>
      <c r="C264" s="9">
        <v>27</v>
      </c>
      <c r="D264" s="9">
        <v>1174</v>
      </c>
      <c r="E264" s="9">
        <f t="shared" si="8"/>
        <v>31698</v>
      </c>
      <c r="F264" s="9">
        <f t="shared" si="9"/>
        <v>1584.9</v>
      </c>
    </row>
    <row r="265" spans="1:6" ht="22.5" x14ac:dyDescent="0.6">
      <c r="A265" s="9" t="s">
        <v>37</v>
      </c>
      <c r="B265" s="9" t="s">
        <v>30</v>
      </c>
      <c r="C265" s="9">
        <v>57</v>
      </c>
      <c r="D265" s="9">
        <v>1456</v>
      </c>
      <c r="E265" s="9">
        <f t="shared" si="8"/>
        <v>82992</v>
      </c>
      <c r="F265" s="9">
        <f t="shared" si="9"/>
        <v>5809.4400000000005</v>
      </c>
    </row>
    <row r="266" spans="1:6" ht="22.5" x14ac:dyDescent="0.6">
      <c r="A266" s="9" t="s">
        <v>32</v>
      </c>
      <c r="B266" s="9" t="s">
        <v>33</v>
      </c>
      <c r="C266" s="9">
        <v>60</v>
      </c>
      <c r="D266" s="9">
        <v>1399</v>
      </c>
      <c r="E266" s="9">
        <f t="shared" si="8"/>
        <v>83940</v>
      </c>
      <c r="F266" s="9">
        <f t="shared" si="9"/>
        <v>5875.8</v>
      </c>
    </row>
    <row r="267" spans="1:6" ht="22.5" x14ac:dyDescent="0.6">
      <c r="A267" s="9" t="s">
        <v>28</v>
      </c>
      <c r="B267" s="9" t="s">
        <v>31</v>
      </c>
      <c r="C267" s="9">
        <v>93</v>
      </c>
      <c r="D267" s="9">
        <v>1100</v>
      </c>
      <c r="E267" s="9">
        <f t="shared" si="8"/>
        <v>102300</v>
      </c>
      <c r="F267" s="9">
        <f t="shared" si="9"/>
        <v>10230</v>
      </c>
    </row>
    <row r="268" spans="1:6" ht="22.5" x14ac:dyDescent="0.6">
      <c r="A268" s="9" t="s">
        <v>34</v>
      </c>
      <c r="B268" s="9" t="s">
        <v>36</v>
      </c>
      <c r="C268" s="9">
        <v>51</v>
      </c>
      <c r="D268" s="9">
        <v>1302</v>
      </c>
      <c r="E268" s="9">
        <f t="shared" si="8"/>
        <v>66402</v>
      </c>
      <c r="F268" s="9">
        <f t="shared" si="9"/>
        <v>4648.1400000000003</v>
      </c>
    </row>
    <row r="269" spans="1:6" ht="22.5" x14ac:dyDescent="0.6">
      <c r="A269" s="9" t="s">
        <v>39</v>
      </c>
      <c r="B269" s="9" t="s">
        <v>29</v>
      </c>
      <c r="C269" s="9">
        <v>27</v>
      </c>
      <c r="D269" s="9">
        <v>1419</v>
      </c>
      <c r="E269" s="9">
        <f t="shared" si="8"/>
        <v>38313</v>
      </c>
      <c r="F269" s="9">
        <f t="shared" si="9"/>
        <v>1915.65</v>
      </c>
    </row>
    <row r="270" spans="1:6" ht="22.5" x14ac:dyDescent="0.6">
      <c r="A270" s="9" t="s">
        <v>34</v>
      </c>
      <c r="B270" s="9" t="s">
        <v>36</v>
      </c>
      <c r="C270" s="9">
        <v>18</v>
      </c>
      <c r="D270" s="9">
        <v>1432</v>
      </c>
      <c r="E270" s="9">
        <f t="shared" si="8"/>
        <v>25776</v>
      </c>
      <c r="F270" s="9">
        <f t="shared" si="9"/>
        <v>1288.8000000000002</v>
      </c>
    </row>
    <row r="271" spans="1:6" ht="22.5" x14ac:dyDescent="0.6">
      <c r="A271" s="9" t="s">
        <v>40</v>
      </c>
      <c r="B271" s="9" t="s">
        <v>35</v>
      </c>
      <c r="C271" s="9">
        <v>64</v>
      </c>
      <c r="D271" s="9">
        <v>1165</v>
      </c>
      <c r="E271" s="9">
        <f t="shared" si="8"/>
        <v>74560</v>
      </c>
      <c r="F271" s="9">
        <f t="shared" si="9"/>
        <v>5219.2000000000007</v>
      </c>
    </row>
    <row r="272" spans="1:6" ht="22.5" x14ac:dyDescent="0.6">
      <c r="A272" s="9" t="s">
        <v>40</v>
      </c>
      <c r="B272" s="9" t="s">
        <v>29</v>
      </c>
      <c r="C272" s="9">
        <v>83</v>
      </c>
      <c r="D272" s="9">
        <v>1153</v>
      </c>
      <c r="E272" s="9">
        <f t="shared" si="8"/>
        <v>95699</v>
      </c>
      <c r="F272" s="9">
        <f t="shared" si="9"/>
        <v>6698.93</v>
      </c>
    </row>
    <row r="273" spans="1:6" ht="22.5" x14ac:dyDescent="0.6">
      <c r="A273" s="9" t="s">
        <v>32</v>
      </c>
      <c r="B273" s="9" t="s">
        <v>31</v>
      </c>
      <c r="C273" s="9">
        <v>4</v>
      </c>
      <c r="D273" s="9">
        <v>1284</v>
      </c>
      <c r="E273" s="9">
        <f t="shared" si="8"/>
        <v>5136</v>
      </c>
      <c r="F273" s="9">
        <f t="shared" si="9"/>
        <v>256.8</v>
      </c>
    </row>
    <row r="274" spans="1:6" ht="22.5" x14ac:dyDescent="0.6">
      <c r="A274" s="9" t="s">
        <v>34</v>
      </c>
      <c r="B274" s="9" t="s">
        <v>36</v>
      </c>
      <c r="C274" s="9">
        <v>24</v>
      </c>
      <c r="D274" s="9">
        <v>1042</v>
      </c>
      <c r="E274" s="9">
        <f t="shared" si="8"/>
        <v>25008</v>
      </c>
      <c r="F274" s="9">
        <f t="shared" si="9"/>
        <v>1250.4000000000001</v>
      </c>
    </row>
    <row r="275" spans="1:6" ht="22.5" x14ac:dyDescent="0.6">
      <c r="A275" s="9" t="s">
        <v>37</v>
      </c>
      <c r="B275" s="9" t="s">
        <v>36</v>
      </c>
      <c r="C275" s="9">
        <v>17</v>
      </c>
      <c r="D275" s="9">
        <v>1054</v>
      </c>
      <c r="E275" s="9">
        <f t="shared" si="8"/>
        <v>17918</v>
      </c>
      <c r="F275" s="9">
        <f t="shared" si="9"/>
        <v>895.90000000000009</v>
      </c>
    </row>
    <row r="276" spans="1:6" ht="22.5" x14ac:dyDescent="0.6">
      <c r="A276" s="9" t="s">
        <v>34</v>
      </c>
      <c r="B276" s="9" t="s">
        <v>38</v>
      </c>
      <c r="C276" s="9">
        <v>49</v>
      </c>
      <c r="D276" s="9">
        <v>1126</v>
      </c>
      <c r="E276" s="9">
        <f t="shared" si="8"/>
        <v>55174</v>
      </c>
      <c r="F276" s="9">
        <f t="shared" si="9"/>
        <v>3862.1800000000003</v>
      </c>
    </row>
    <row r="277" spans="1:6" ht="22.5" x14ac:dyDescent="0.6">
      <c r="A277" s="9" t="s">
        <v>37</v>
      </c>
      <c r="B277" s="9" t="s">
        <v>30</v>
      </c>
      <c r="C277" s="9">
        <v>32</v>
      </c>
      <c r="D277" s="9">
        <v>1362</v>
      </c>
      <c r="E277" s="9">
        <f t="shared" si="8"/>
        <v>43584</v>
      </c>
      <c r="F277" s="9">
        <f t="shared" si="9"/>
        <v>2179.2000000000003</v>
      </c>
    </row>
    <row r="278" spans="1:6" ht="22.5" x14ac:dyDescent="0.6">
      <c r="A278" s="9" t="s">
        <v>32</v>
      </c>
      <c r="B278" s="9" t="s">
        <v>29</v>
      </c>
      <c r="C278" s="9">
        <v>52</v>
      </c>
      <c r="D278" s="9">
        <v>1430</v>
      </c>
      <c r="E278" s="9">
        <f t="shared" si="8"/>
        <v>74360</v>
      </c>
      <c r="F278" s="9">
        <f t="shared" si="9"/>
        <v>5205.2000000000007</v>
      </c>
    </row>
    <row r="279" spans="1:6" ht="22.5" x14ac:dyDescent="0.6">
      <c r="A279" s="9" t="s">
        <v>34</v>
      </c>
      <c r="B279" s="9" t="s">
        <v>33</v>
      </c>
      <c r="C279" s="9">
        <v>39</v>
      </c>
      <c r="D279" s="9">
        <v>1333</v>
      </c>
      <c r="E279" s="9">
        <f t="shared" si="8"/>
        <v>51987</v>
      </c>
      <c r="F279" s="9">
        <f t="shared" si="9"/>
        <v>3639.09</v>
      </c>
    </row>
    <row r="280" spans="1:6" ht="22.5" x14ac:dyDescent="0.6">
      <c r="A280" s="9" t="s">
        <v>39</v>
      </c>
      <c r="B280" s="9" t="s">
        <v>33</v>
      </c>
      <c r="C280" s="9">
        <v>17</v>
      </c>
      <c r="D280" s="9">
        <v>1415</v>
      </c>
      <c r="E280" s="9">
        <f t="shared" si="8"/>
        <v>24055</v>
      </c>
      <c r="F280" s="9">
        <f t="shared" si="9"/>
        <v>1202.75</v>
      </c>
    </row>
    <row r="281" spans="1:6" ht="22.5" x14ac:dyDescent="0.6">
      <c r="A281" s="9" t="s">
        <v>34</v>
      </c>
      <c r="B281" s="9" t="s">
        <v>31</v>
      </c>
      <c r="C281" s="9">
        <v>83</v>
      </c>
      <c r="D281" s="9">
        <v>1150</v>
      </c>
      <c r="E281" s="9">
        <f t="shared" si="8"/>
        <v>95450</v>
      </c>
      <c r="F281" s="9">
        <f t="shared" si="9"/>
        <v>6681.5000000000009</v>
      </c>
    </row>
    <row r="282" spans="1:6" ht="22.5" x14ac:dyDescent="0.6">
      <c r="A282" s="9" t="s">
        <v>39</v>
      </c>
      <c r="B282" s="9" t="s">
        <v>36</v>
      </c>
      <c r="C282" s="9">
        <v>22</v>
      </c>
      <c r="D282" s="9">
        <v>1332</v>
      </c>
      <c r="E282" s="9">
        <f t="shared" si="8"/>
        <v>29304</v>
      </c>
      <c r="F282" s="9">
        <f t="shared" si="9"/>
        <v>1465.2</v>
      </c>
    </row>
    <row r="283" spans="1:6" ht="22.5" x14ac:dyDescent="0.6">
      <c r="A283" s="9" t="s">
        <v>34</v>
      </c>
      <c r="B283" s="9" t="s">
        <v>38</v>
      </c>
      <c r="C283" s="9">
        <v>96</v>
      </c>
      <c r="D283" s="9">
        <v>1344</v>
      </c>
      <c r="E283" s="9">
        <f t="shared" si="8"/>
        <v>129024</v>
      </c>
      <c r="F283" s="9">
        <f t="shared" si="9"/>
        <v>12902.400000000001</v>
      </c>
    </row>
    <row r="284" spans="1:6" ht="22.5" x14ac:dyDescent="0.6">
      <c r="A284" s="9" t="s">
        <v>34</v>
      </c>
      <c r="B284" s="9" t="s">
        <v>33</v>
      </c>
      <c r="C284" s="9">
        <v>89</v>
      </c>
      <c r="D284" s="9">
        <v>1171</v>
      </c>
      <c r="E284" s="9">
        <f t="shared" si="8"/>
        <v>104219</v>
      </c>
      <c r="F284" s="9">
        <f t="shared" si="9"/>
        <v>10421.900000000001</v>
      </c>
    </row>
    <row r="285" spans="1:6" ht="22.5" x14ac:dyDescent="0.6">
      <c r="A285" s="9" t="s">
        <v>28</v>
      </c>
      <c r="B285" s="9" t="s">
        <v>36</v>
      </c>
      <c r="C285" s="9">
        <v>78</v>
      </c>
      <c r="D285" s="9">
        <v>1003</v>
      </c>
      <c r="E285" s="9">
        <f t="shared" si="8"/>
        <v>78234</v>
      </c>
      <c r="F285" s="9">
        <f t="shared" si="9"/>
        <v>5476.38</v>
      </c>
    </row>
    <row r="286" spans="1:6" ht="22.5" x14ac:dyDescent="0.6">
      <c r="A286" s="9" t="s">
        <v>28</v>
      </c>
      <c r="B286" s="9" t="s">
        <v>35</v>
      </c>
      <c r="C286" s="9">
        <v>29</v>
      </c>
      <c r="D286" s="9">
        <v>1239</v>
      </c>
      <c r="E286" s="9">
        <f t="shared" si="8"/>
        <v>35931</v>
      </c>
      <c r="F286" s="9">
        <f t="shared" si="9"/>
        <v>1796.5500000000002</v>
      </c>
    </row>
    <row r="287" spans="1:6" ht="22.5" x14ac:dyDescent="0.6">
      <c r="A287" s="9" t="s">
        <v>39</v>
      </c>
      <c r="B287" s="9" t="s">
        <v>33</v>
      </c>
      <c r="C287" s="9">
        <v>29</v>
      </c>
      <c r="D287" s="9">
        <v>1368</v>
      </c>
      <c r="E287" s="9">
        <f t="shared" si="8"/>
        <v>39672</v>
      </c>
      <c r="F287" s="9">
        <f t="shared" si="9"/>
        <v>1983.6000000000001</v>
      </c>
    </row>
    <row r="288" spans="1:6" ht="22.5" x14ac:dyDescent="0.6">
      <c r="A288" s="9" t="s">
        <v>40</v>
      </c>
      <c r="B288" s="9" t="s">
        <v>36</v>
      </c>
      <c r="C288" s="9">
        <v>5</v>
      </c>
      <c r="D288" s="9">
        <v>1100</v>
      </c>
      <c r="E288" s="9">
        <f t="shared" si="8"/>
        <v>5500</v>
      </c>
      <c r="F288" s="9">
        <f t="shared" si="9"/>
        <v>275</v>
      </c>
    </row>
    <row r="289" spans="1:6" ht="22.5" x14ac:dyDescent="0.6">
      <c r="A289" s="9" t="s">
        <v>37</v>
      </c>
      <c r="B289" s="9" t="s">
        <v>38</v>
      </c>
      <c r="C289" s="9">
        <v>29</v>
      </c>
      <c r="D289" s="9">
        <v>1026</v>
      </c>
      <c r="E289" s="9">
        <f t="shared" si="8"/>
        <v>29754</v>
      </c>
      <c r="F289" s="9">
        <f t="shared" si="9"/>
        <v>1487.7</v>
      </c>
    </row>
    <row r="290" spans="1:6" ht="22.5" x14ac:dyDescent="0.6">
      <c r="A290" s="9" t="s">
        <v>34</v>
      </c>
      <c r="B290" s="9" t="s">
        <v>31</v>
      </c>
      <c r="C290" s="9">
        <v>56</v>
      </c>
      <c r="D290" s="9">
        <v>1236</v>
      </c>
      <c r="E290" s="9">
        <f t="shared" si="8"/>
        <v>69216</v>
      </c>
      <c r="F290" s="9">
        <f t="shared" si="9"/>
        <v>4845.1200000000008</v>
      </c>
    </row>
    <row r="291" spans="1:6" ht="22.5" x14ac:dyDescent="0.6">
      <c r="A291" s="9" t="s">
        <v>40</v>
      </c>
      <c r="B291" s="9" t="s">
        <v>30</v>
      </c>
      <c r="C291" s="9">
        <v>55</v>
      </c>
      <c r="D291" s="9">
        <v>1366</v>
      </c>
      <c r="E291" s="9">
        <f t="shared" si="8"/>
        <v>75130</v>
      </c>
      <c r="F291" s="9">
        <f t="shared" si="9"/>
        <v>5259.1</v>
      </c>
    </row>
    <row r="292" spans="1:6" ht="22.5" x14ac:dyDescent="0.6">
      <c r="A292" s="9" t="s">
        <v>28</v>
      </c>
      <c r="B292" s="9" t="s">
        <v>33</v>
      </c>
      <c r="C292" s="9">
        <v>91</v>
      </c>
      <c r="D292" s="9">
        <v>1132</v>
      </c>
      <c r="E292" s="9">
        <f t="shared" si="8"/>
        <v>103012</v>
      </c>
      <c r="F292" s="9">
        <f t="shared" si="9"/>
        <v>10301.200000000001</v>
      </c>
    </row>
    <row r="293" spans="1:6" ht="22.5" x14ac:dyDescent="0.6">
      <c r="A293" s="9" t="s">
        <v>34</v>
      </c>
      <c r="B293" s="9" t="s">
        <v>29</v>
      </c>
      <c r="C293" s="9">
        <v>45</v>
      </c>
      <c r="D293" s="9">
        <v>1052</v>
      </c>
      <c r="E293" s="9">
        <f t="shared" si="8"/>
        <v>47340</v>
      </c>
      <c r="F293" s="9">
        <f t="shared" si="9"/>
        <v>2367</v>
      </c>
    </row>
    <row r="294" spans="1:6" ht="22.5" x14ac:dyDescent="0.6">
      <c r="A294" s="9" t="s">
        <v>37</v>
      </c>
      <c r="B294" s="9" t="s">
        <v>38</v>
      </c>
      <c r="C294" s="9">
        <v>45</v>
      </c>
      <c r="D294" s="9">
        <v>1411</v>
      </c>
      <c r="E294" s="9">
        <f t="shared" si="8"/>
        <v>63495</v>
      </c>
      <c r="F294" s="9">
        <f t="shared" si="9"/>
        <v>4444.6500000000005</v>
      </c>
    </row>
    <row r="295" spans="1:6" ht="22.5" x14ac:dyDescent="0.6">
      <c r="A295" s="9" t="s">
        <v>28</v>
      </c>
      <c r="B295" s="9" t="s">
        <v>33</v>
      </c>
      <c r="C295" s="9">
        <v>84</v>
      </c>
      <c r="D295" s="9">
        <v>1223</v>
      </c>
      <c r="E295" s="9">
        <f t="shared" si="8"/>
        <v>102732</v>
      </c>
      <c r="F295" s="9">
        <f t="shared" si="9"/>
        <v>10273.200000000001</v>
      </c>
    </row>
    <row r="296" spans="1:6" ht="22.5" x14ac:dyDescent="0.6">
      <c r="A296" s="9" t="s">
        <v>32</v>
      </c>
      <c r="B296" s="9" t="s">
        <v>35</v>
      </c>
      <c r="C296" s="9">
        <v>30</v>
      </c>
      <c r="D296" s="9">
        <v>1163</v>
      </c>
      <c r="E296" s="9">
        <f t="shared" si="8"/>
        <v>34890</v>
      </c>
      <c r="F296" s="9">
        <f t="shared" si="9"/>
        <v>1744.5</v>
      </c>
    </row>
    <row r="297" spans="1:6" ht="22.5" x14ac:dyDescent="0.6">
      <c r="A297" s="9" t="s">
        <v>39</v>
      </c>
      <c r="B297" s="9" t="s">
        <v>31</v>
      </c>
      <c r="C297" s="9">
        <v>62</v>
      </c>
      <c r="D297" s="9">
        <v>1241</v>
      </c>
      <c r="E297" s="9">
        <f t="shared" si="8"/>
        <v>76942</v>
      </c>
      <c r="F297" s="9">
        <f t="shared" si="9"/>
        <v>5385.9400000000005</v>
      </c>
    </row>
    <row r="298" spans="1:6" ht="22.5" x14ac:dyDescent="0.6">
      <c r="A298" s="9" t="s">
        <v>37</v>
      </c>
      <c r="B298" s="9" t="s">
        <v>33</v>
      </c>
      <c r="C298" s="9">
        <v>59</v>
      </c>
      <c r="D298" s="9">
        <v>1019</v>
      </c>
      <c r="E298" s="9">
        <f t="shared" si="8"/>
        <v>60121</v>
      </c>
      <c r="F298" s="9">
        <f t="shared" si="9"/>
        <v>4208.47</v>
      </c>
    </row>
    <row r="299" spans="1:6" ht="22.5" x14ac:dyDescent="0.6">
      <c r="A299" s="9" t="s">
        <v>37</v>
      </c>
      <c r="B299" s="9" t="s">
        <v>38</v>
      </c>
      <c r="C299" s="9">
        <v>41</v>
      </c>
      <c r="D299" s="9">
        <v>1136</v>
      </c>
      <c r="E299" s="9">
        <f t="shared" si="8"/>
        <v>46576</v>
      </c>
      <c r="F299" s="9">
        <f t="shared" si="9"/>
        <v>2328.8000000000002</v>
      </c>
    </row>
    <row r="300" spans="1:6" ht="22.5" x14ac:dyDescent="0.6">
      <c r="A300" s="9" t="s">
        <v>39</v>
      </c>
      <c r="B300" s="9" t="s">
        <v>29</v>
      </c>
      <c r="C300" s="9">
        <v>28</v>
      </c>
      <c r="D300" s="9">
        <v>1208</v>
      </c>
      <c r="E300" s="9">
        <f t="shared" si="8"/>
        <v>33824</v>
      </c>
      <c r="F300" s="9">
        <f t="shared" si="9"/>
        <v>1691.2</v>
      </c>
    </row>
    <row r="301" spans="1:6" ht="22.5" x14ac:dyDescent="0.6">
      <c r="A301" s="9" t="s">
        <v>40</v>
      </c>
      <c r="B301" s="9" t="s">
        <v>31</v>
      </c>
      <c r="C301" s="9">
        <v>80</v>
      </c>
      <c r="D301" s="9">
        <v>1015</v>
      </c>
      <c r="E301" s="9">
        <f t="shared" si="8"/>
        <v>81200</v>
      </c>
      <c r="F301" s="9">
        <f t="shared" si="9"/>
        <v>5684.0000000000009</v>
      </c>
    </row>
    <row r="302" spans="1:6" ht="22.5" x14ac:dyDescent="0.6">
      <c r="A302" s="9" t="s">
        <v>28</v>
      </c>
      <c r="B302" s="9" t="s">
        <v>30</v>
      </c>
      <c r="C302" s="9">
        <v>44</v>
      </c>
      <c r="D302" s="9">
        <v>1389</v>
      </c>
      <c r="E302" s="9">
        <f t="shared" si="8"/>
        <v>61116</v>
      </c>
      <c r="F302" s="9">
        <f t="shared" si="9"/>
        <v>4278.1200000000008</v>
      </c>
    </row>
    <row r="303" spans="1:6" ht="22.5" x14ac:dyDescent="0.6">
      <c r="A303" s="9" t="s">
        <v>40</v>
      </c>
      <c r="B303" s="9" t="s">
        <v>33</v>
      </c>
      <c r="C303" s="9">
        <v>24</v>
      </c>
      <c r="D303" s="9">
        <v>1419</v>
      </c>
      <c r="E303" s="9">
        <f t="shared" si="8"/>
        <v>34056</v>
      </c>
      <c r="F303" s="9">
        <f t="shared" si="9"/>
        <v>1702.8000000000002</v>
      </c>
    </row>
    <row r="304" spans="1:6" ht="22.5" x14ac:dyDescent="0.6">
      <c r="A304" s="9" t="s">
        <v>40</v>
      </c>
      <c r="B304" s="9" t="s">
        <v>31</v>
      </c>
      <c r="C304" s="9">
        <v>42</v>
      </c>
      <c r="D304" s="9">
        <v>1074</v>
      </c>
      <c r="E304" s="9">
        <f t="shared" si="8"/>
        <v>45108</v>
      </c>
      <c r="F304" s="9">
        <f t="shared" si="9"/>
        <v>2255.4</v>
      </c>
    </row>
    <row r="305" spans="1:6" ht="22.5" x14ac:dyDescent="0.6">
      <c r="A305" s="9" t="s">
        <v>39</v>
      </c>
      <c r="B305" s="9" t="s">
        <v>30</v>
      </c>
      <c r="C305" s="9">
        <v>83</v>
      </c>
      <c r="D305" s="9">
        <v>1208</v>
      </c>
      <c r="E305" s="9">
        <f t="shared" si="8"/>
        <v>100264</v>
      </c>
      <c r="F305" s="9">
        <f t="shared" si="9"/>
        <v>10026.400000000001</v>
      </c>
    </row>
    <row r="306" spans="1:6" ht="22.5" x14ac:dyDescent="0.6">
      <c r="A306" s="9" t="s">
        <v>34</v>
      </c>
      <c r="B306" s="9" t="s">
        <v>35</v>
      </c>
      <c r="C306" s="9">
        <v>45</v>
      </c>
      <c r="D306" s="9">
        <v>1353</v>
      </c>
      <c r="E306" s="9">
        <f t="shared" si="8"/>
        <v>60885</v>
      </c>
      <c r="F306" s="9">
        <f t="shared" si="9"/>
        <v>4261.9500000000007</v>
      </c>
    </row>
    <row r="307" spans="1:6" ht="22.5" x14ac:dyDescent="0.6">
      <c r="A307" s="9" t="s">
        <v>32</v>
      </c>
      <c r="B307" s="9" t="s">
        <v>33</v>
      </c>
      <c r="C307" s="9">
        <v>61</v>
      </c>
      <c r="D307" s="9">
        <v>1295</v>
      </c>
      <c r="E307" s="9">
        <f t="shared" si="8"/>
        <v>78995</v>
      </c>
      <c r="F307" s="9">
        <f t="shared" si="9"/>
        <v>5529.6500000000005</v>
      </c>
    </row>
    <row r="308" spans="1:6" ht="22.5" x14ac:dyDescent="0.6">
      <c r="A308" s="9" t="s">
        <v>34</v>
      </c>
      <c r="B308" s="9" t="s">
        <v>35</v>
      </c>
      <c r="C308" s="9">
        <v>39</v>
      </c>
      <c r="D308" s="9">
        <v>1277</v>
      </c>
      <c r="E308" s="9">
        <f t="shared" si="8"/>
        <v>49803</v>
      </c>
      <c r="F308" s="9">
        <f t="shared" si="9"/>
        <v>2490.15</v>
      </c>
    </row>
    <row r="309" spans="1:6" ht="22.5" x14ac:dyDescent="0.6">
      <c r="A309" s="9" t="s">
        <v>34</v>
      </c>
      <c r="B309" s="9" t="s">
        <v>29</v>
      </c>
      <c r="C309" s="9">
        <v>84</v>
      </c>
      <c r="D309" s="9">
        <v>1302</v>
      </c>
      <c r="E309" s="9">
        <f t="shared" si="8"/>
        <v>109368</v>
      </c>
      <c r="F309" s="9">
        <f t="shared" si="9"/>
        <v>10936.800000000001</v>
      </c>
    </row>
    <row r="310" spans="1:6" ht="22.5" x14ac:dyDescent="0.6">
      <c r="A310" s="9" t="s">
        <v>39</v>
      </c>
      <c r="B310" s="9" t="s">
        <v>35</v>
      </c>
      <c r="C310" s="9">
        <v>71</v>
      </c>
      <c r="D310" s="9">
        <v>1169</v>
      </c>
      <c r="E310" s="9">
        <f t="shared" si="8"/>
        <v>82999</v>
      </c>
      <c r="F310" s="9">
        <f t="shared" si="9"/>
        <v>5809.93</v>
      </c>
    </row>
    <row r="311" spans="1:6" ht="22.5" x14ac:dyDescent="0.6">
      <c r="A311" s="9" t="s">
        <v>39</v>
      </c>
      <c r="B311" s="9" t="s">
        <v>31</v>
      </c>
      <c r="C311" s="9">
        <v>76</v>
      </c>
      <c r="D311" s="9">
        <v>1296</v>
      </c>
      <c r="E311" s="9">
        <f t="shared" si="8"/>
        <v>98496</v>
      </c>
      <c r="F311" s="9">
        <f t="shared" si="9"/>
        <v>6894.72</v>
      </c>
    </row>
    <row r="312" spans="1:6" ht="22.5" x14ac:dyDescent="0.6">
      <c r="A312" s="9" t="s">
        <v>32</v>
      </c>
      <c r="B312" s="9" t="s">
        <v>33</v>
      </c>
      <c r="C312" s="9">
        <v>76</v>
      </c>
      <c r="D312" s="9">
        <v>1033</v>
      </c>
      <c r="E312" s="9">
        <f t="shared" si="8"/>
        <v>78508</v>
      </c>
      <c r="F312" s="9">
        <f t="shared" si="9"/>
        <v>5495.56</v>
      </c>
    </row>
    <row r="313" spans="1:6" ht="22.5" x14ac:dyDescent="0.6">
      <c r="A313" s="9" t="s">
        <v>37</v>
      </c>
      <c r="B313" s="9" t="s">
        <v>38</v>
      </c>
      <c r="C313" s="9">
        <v>23</v>
      </c>
      <c r="D313" s="9">
        <v>1100</v>
      </c>
      <c r="E313" s="9">
        <f t="shared" si="8"/>
        <v>25300</v>
      </c>
      <c r="F313" s="9">
        <f t="shared" si="9"/>
        <v>1265</v>
      </c>
    </row>
    <row r="314" spans="1:6" ht="22.5" x14ac:dyDescent="0.6">
      <c r="A314" s="9" t="s">
        <v>39</v>
      </c>
      <c r="B314" s="9" t="s">
        <v>31</v>
      </c>
      <c r="C314" s="9">
        <v>75</v>
      </c>
      <c r="D314" s="9">
        <v>1000</v>
      </c>
      <c r="E314" s="9">
        <f t="shared" si="8"/>
        <v>75000</v>
      </c>
      <c r="F314" s="9">
        <f t="shared" si="9"/>
        <v>5250.0000000000009</v>
      </c>
    </row>
    <row r="315" spans="1:6" ht="22.5" x14ac:dyDescent="0.6">
      <c r="A315" s="9" t="s">
        <v>28</v>
      </c>
      <c r="B315" s="9" t="s">
        <v>36</v>
      </c>
      <c r="C315" s="9">
        <v>41</v>
      </c>
      <c r="D315" s="9">
        <v>1202</v>
      </c>
      <c r="E315" s="9">
        <f t="shared" si="8"/>
        <v>49282</v>
      </c>
      <c r="F315" s="9">
        <f t="shared" si="9"/>
        <v>2464.1000000000004</v>
      </c>
    </row>
    <row r="316" spans="1:6" ht="22.5" x14ac:dyDescent="0.6">
      <c r="A316" s="9" t="s">
        <v>40</v>
      </c>
      <c r="B316" s="9" t="s">
        <v>31</v>
      </c>
      <c r="C316" s="9">
        <v>99</v>
      </c>
      <c r="D316" s="9">
        <v>1005</v>
      </c>
      <c r="E316" s="9">
        <f t="shared" si="8"/>
        <v>99495</v>
      </c>
      <c r="F316" s="9">
        <f t="shared" si="9"/>
        <v>6964.6500000000005</v>
      </c>
    </row>
    <row r="317" spans="1:6" ht="22.5" x14ac:dyDescent="0.6">
      <c r="A317" s="9" t="s">
        <v>32</v>
      </c>
      <c r="B317" s="9" t="s">
        <v>33</v>
      </c>
      <c r="C317" s="9">
        <v>62</v>
      </c>
      <c r="D317" s="9">
        <v>1454</v>
      </c>
      <c r="E317" s="9">
        <f t="shared" si="8"/>
        <v>90148</v>
      </c>
      <c r="F317" s="9">
        <f t="shared" si="9"/>
        <v>6310.3600000000006</v>
      </c>
    </row>
    <row r="318" spans="1:6" ht="22.5" x14ac:dyDescent="0.6">
      <c r="A318" s="9" t="s">
        <v>28</v>
      </c>
      <c r="B318" s="9" t="s">
        <v>29</v>
      </c>
      <c r="C318" s="9">
        <v>63</v>
      </c>
      <c r="D318" s="9">
        <v>1016</v>
      </c>
      <c r="E318" s="9">
        <f t="shared" si="8"/>
        <v>64008</v>
      </c>
      <c r="F318" s="9">
        <f t="shared" si="9"/>
        <v>4480.5600000000004</v>
      </c>
    </row>
    <row r="319" spans="1:6" ht="22.5" x14ac:dyDescent="0.6">
      <c r="A319" s="9" t="s">
        <v>39</v>
      </c>
      <c r="B319" s="9" t="s">
        <v>30</v>
      </c>
      <c r="C319" s="9">
        <v>4</v>
      </c>
      <c r="D319" s="9">
        <v>1049</v>
      </c>
      <c r="E319" s="9">
        <f t="shared" si="8"/>
        <v>4196</v>
      </c>
      <c r="F319" s="9">
        <f t="shared" si="9"/>
        <v>209.8</v>
      </c>
    </row>
    <row r="320" spans="1:6" ht="22.5" x14ac:dyDescent="0.6">
      <c r="A320" s="9" t="s">
        <v>28</v>
      </c>
      <c r="B320" s="9" t="s">
        <v>35</v>
      </c>
      <c r="C320" s="9">
        <v>4</v>
      </c>
      <c r="D320" s="9">
        <v>1202</v>
      </c>
      <c r="E320" s="9">
        <f t="shared" si="8"/>
        <v>4808</v>
      </c>
      <c r="F320" s="9">
        <f t="shared" si="9"/>
        <v>240.4</v>
      </c>
    </row>
    <row r="321" spans="1:6" ht="22.5" x14ac:dyDescent="0.6">
      <c r="A321" s="9" t="s">
        <v>37</v>
      </c>
      <c r="B321" s="9" t="s">
        <v>35</v>
      </c>
      <c r="C321" s="9">
        <v>18</v>
      </c>
      <c r="D321" s="9">
        <v>1462</v>
      </c>
      <c r="E321" s="9">
        <f t="shared" si="8"/>
        <v>26316</v>
      </c>
      <c r="F321" s="9">
        <f t="shared" si="9"/>
        <v>1315.8000000000002</v>
      </c>
    </row>
    <row r="322" spans="1:6" ht="22.5" x14ac:dyDescent="0.6">
      <c r="A322" s="9" t="s">
        <v>37</v>
      </c>
      <c r="B322" s="9" t="s">
        <v>36</v>
      </c>
      <c r="C322" s="9">
        <v>49</v>
      </c>
      <c r="D322" s="9">
        <v>1109</v>
      </c>
      <c r="E322" s="9">
        <f t="shared" si="8"/>
        <v>54341</v>
      </c>
      <c r="F322" s="9">
        <f t="shared" si="9"/>
        <v>3803.8700000000003</v>
      </c>
    </row>
    <row r="323" spans="1:6" ht="22.5" x14ac:dyDescent="0.6">
      <c r="A323" s="9" t="s">
        <v>37</v>
      </c>
      <c r="B323" s="9" t="s">
        <v>35</v>
      </c>
      <c r="C323" s="9">
        <v>46</v>
      </c>
      <c r="D323" s="9">
        <v>1443</v>
      </c>
      <c r="E323" s="9">
        <f t="shared" ref="E323:E386" si="10">C323*D323</f>
        <v>66378</v>
      </c>
      <c r="F323" s="9">
        <f t="shared" ref="F323:F386" si="11">IF(E323&gt;50000,IF(E323&gt;100000,E323*$J$5,$J$4*E323),E323*$J$3)</f>
        <v>4646.46</v>
      </c>
    </row>
    <row r="324" spans="1:6" ht="22.5" x14ac:dyDescent="0.6">
      <c r="A324" s="9" t="s">
        <v>34</v>
      </c>
      <c r="B324" s="9" t="s">
        <v>29</v>
      </c>
      <c r="C324" s="9">
        <v>24</v>
      </c>
      <c r="D324" s="9">
        <v>1019</v>
      </c>
      <c r="E324" s="9">
        <f t="shared" si="10"/>
        <v>24456</v>
      </c>
      <c r="F324" s="9">
        <f t="shared" si="11"/>
        <v>1222.8</v>
      </c>
    </row>
    <row r="325" spans="1:6" ht="22.5" x14ac:dyDescent="0.6">
      <c r="A325" s="9" t="s">
        <v>39</v>
      </c>
      <c r="B325" s="9" t="s">
        <v>36</v>
      </c>
      <c r="C325" s="9">
        <v>35</v>
      </c>
      <c r="D325" s="9">
        <v>1144</v>
      </c>
      <c r="E325" s="9">
        <f t="shared" si="10"/>
        <v>40040</v>
      </c>
      <c r="F325" s="9">
        <f t="shared" si="11"/>
        <v>2002</v>
      </c>
    </row>
    <row r="326" spans="1:6" ht="22.5" x14ac:dyDescent="0.6">
      <c r="A326" s="9" t="s">
        <v>32</v>
      </c>
      <c r="B326" s="9" t="s">
        <v>31</v>
      </c>
      <c r="C326" s="9">
        <v>24</v>
      </c>
      <c r="D326" s="9">
        <v>1142</v>
      </c>
      <c r="E326" s="9">
        <f t="shared" si="10"/>
        <v>27408</v>
      </c>
      <c r="F326" s="9">
        <f t="shared" si="11"/>
        <v>1370.4</v>
      </c>
    </row>
    <row r="327" spans="1:6" ht="22.5" x14ac:dyDescent="0.6">
      <c r="A327" s="9" t="s">
        <v>39</v>
      </c>
      <c r="B327" s="9" t="s">
        <v>29</v>
      </c>
      <c r="C327" s="9">
        <v>32</v>
      </c>
      <c r="D327" s="9">
        <v>1343</v>
      </c>
      <c r="E327" s="9">
        <f t="shared" si="10"/>
        <v>42976</v>
      </c>
      <c r="F327" s="9">
        <f t="shared" si="11"/>
        <v>2148.8000000000002</v>
      </c>
    </row>
    <row r="328" spans="1:6" ht="22.5" x14ac:dyDescent="0.6">
      <c r="A328" s="9" t="s">
        <v>37</v>
      </c>
      <c r="B328" s="9" t="s">
        <v>33</v>
      </c>
      <c r="C328" s="9">
        <v>39</v>
      </c>
      <c r="D328" s="9">
        <v>1110</v>
      </c>
      <c r="E328" s="9">
        <f t="shared" si="10"/>
        <v>43290</v>
      </c>
      <c r="F328" s="9">
        <f t="shared" si="11"/>
        <v>2164.5</v>
      </c>
    </row>
    <row r="329" spans="1:6" ht="22.5" x14ac:dyDescent="0.6">
      <c r="A329" s="9" t="s">
        <v>39</v>
      </c>
      <c r="B329" s="9" t="s">
        <v>33</v>
      </c>
      <c r="C329" s="9">
        <v>9</v>
      </c>
      <c r="D329" s="9">
        <v>1212</v>
      </c>
      <c r="E329" s="9">
        <f t="shared" si="10"/>
        <v>10908</v>
      </c>
      <c r="F329" s="9">
        <f t="shared" si="11"/>
        <v>545.4</v>
      </c>
    </row>
    <row r="330" spans="1:6" ht="22.5" x14ac:dyDescent="0.6">
      <c r="A330" s="9" t="s">
        <v>32</v>
      </c>
      <c r="B330" s="9" t="s">
        <v>38</v>
      </c>
      <c r="C330" s="9">
        <v>14</v>
      </c>
      <c r="D330" s="9">
        <v>1267</v>
      </c>
      <c r="E330" s="9">
        <f t="shared" si="10"/>
        <v>17738</v>
      </c>
      <c r="F330" s="9">
        <f t="shared" si="11"/>
        <v>886.90000000000009</v>
      </c>
    </row>
    <row r="331" spans="1:6" ht="22.5" x14ac:dyDescent="0.6">
      <c r="A331" s="9" t="s">
        <v>28</v>
      </c>
      <c r="B331" s="9" t="s">
        <v>31</v>
      </c>
      <c r="C331" s="9">
        <v>49</v>
      </c>
      <c r="D331" s="9">
        <v>1012</v>
      </c>
      <c r="E331" s="9">
        <f t="shared" si="10"/>
        <v>49588</v>
      </c>
      <c r="F331" s="9">
        <f t="shared" si="11"/>
        <v>2479.4</v>
      </c>
    </row>
    <row r="332" spans="1:6" ht="22.5" x14ac:dyDescent="0.6">
      <c r="A332" s="9" t="s">
        <v>37</v>
      </c>
      <c r="B332" s="9" t="s">
        <v>38</v>
      </c>
      <c r="C332" s="9">
        <v>9</v>
      </c>
      <c r="D332" s="9">
        <v>1427</v>
      </c>
      <c r="E332" s="9">
        <f t="shared" si="10"/>
        <v>12843</v>
      </c>
      <c r="F332" s="9">
        <f t="shared" si="11"/>
        <v>642.15000000000009</v>
      </c>
    </row>
    <row r="333" spans="1:6" ht="22.5" x14ac:dyDescent="0.6">
      <c r="A333" s="9" t="s">
        <v>28</v>
      </c>
      <c r="B333" s="9" t="s">
        <v>38</v>
      </c>
      <c r="C333" s="9">
        <v>72</v>
      </c>
      <c r="D333" s="9">
        <v>1312</v>
      </c>
      <c r="E333" s="9">
        <f t="shared" si="10"/>
        <v>94464</v>
      </c>
      <c r="F333" s="9">
        <f t="shared" si="11"/>
        <v>6612.4800000000005</v>
      </c>
    </row>
    <row r="334" spans="1:6" ht="22.5" x14ac:dyDescent="0.6">
      <c r="A334" s="9" t="s">
        <v>28</v>
      </c>
      <c r="B334" s="9" t="s">
        <v>29</v>
      </c>
      <c r="C334" s="9">
        <v>79</v>
      </c>
      <c r="D334" s="9">
        <v>1158</v>
      </c>
      <c r="E334" s="9">
        <f t="shared" si="10"/>
        <v>91482</v>
      </c>
      <c r="F334" s="9">
        <f t="shared" si="11"/>
        <v>6403.7400000000007</v>
      </c>
    </row>
    <row r="335" spans="1:6" ht="22.5" x14ac:dyDescent="0.6">
      <c r="A335" s="9" t="s">
        <v>40</v>
      </c>
      <c r="B335" s="9" t="s">
        <v>38</v>
      </c>
      <c r="C335" s="9">
        <v>22</v>
      </c>
      <c r="D335" s="9">
        <v>1497</v>
      </c>
      <c r="E335" s="9">
        <f t="shared" si="10"/>
        <v>32934</v>
      </c>
      <c r="F335" s="9">
        <f t="shared" si="11"/>
        <v>1646.7</v>
      </c>
    </row>
    <row r="336" spans="1:6" ht="22.5" x14ac:dyDescent="0.6">
      <c r="A336" s="9" t="s">
        <v>28</v>
      </c>
      <c r="B336" s="9" t="s">
        <v>33</v>
      </c>
      <c r="C336" s="9">
        <v>56</v>
      </c>
      <c r="D336" s="9">
        <v>1073</v>
      </c>
      <c r="E336" s="9">
        <f t="shared" si="10"/>
        <v>60088</v>
      </c>
      <c r="F336" s="9">
        <f t="shared" si="11"/>
        <v>4206.1600000000008</v>
      </c>
    </row>
    <row r="337" spans="1:6" ht="22.5" x14ac:dyDescent="0.6">
      <c r="A337" s="9" t="s">
        <v>37</v>
      </c>
      <c r="B337" s="9" t="s">
        <v>31</v>
      </c>
      <c r="C337" s="9">
        <v>93</v>
      </c>
      <c r="D337" s="9">
        <v>1267</v>
      </c>
      <c r="E337" s="9">
        <f t="shared" si="10"/>
        <v>117831</v>
      </c>
      <c r="F337" s="9">
        <f t="shared" si="11"/>
        <v>11783.1</v>
      </c>
    </row>
    <row r="338" spans="1:6" ht="22.5" x14ac:dyDescent="0.6">
      <c r="A338" s="9" t="s">
        <v>37</v>
      </c>
      <c r="B338" s="9" t="s">
        <v>30</v>
      </c>
      <c r="C338" s="9">
        <v>26</v>
      </c>
      <c r="D338" s="9">
        <v>1164</v>
      </c>
      <c r="E338" s="9">
        <f t="shared" si="10"/>
        <v>30264</v>
      </c>
      <c r="F338" s="9">
        <f t="shared" si="11"/>
        <v>1513.2</v>
      </c>
    </row>
    <row r="339" spans="1:6" ht="22.5" x14ac:dyDescent="0.6">
      <c r="A339" s="9" t="s">
        <v>28</v>
      </c>
      <c r="B339" s="9" t="s">
        <v>29</v>
      </c>
      <c r="C339" s="9">
        <v>67</v>
      </c>
      <c r="D339" s="9">
        <v>1329</v>
      </c>
      <c r="E339" s="9">
        <f t="shared" si="10"/>
        <v>89043</v>
      </c>
      <c r="F339" s="9">
        <f t="shared" si="11"/>
        <v>6233.01</v>
      </c>
    </row>
    <row r="340" spans="1:6" ht="22.5" x14ac:dyDescent="0.6">
      <c r="A340" s="9" t="s">
        <v>37</v>
      </c>
      <c r="B340" s="9" t="s">
        <v>30</v>
      </c>
      <c r="C340" s="9">
        <v>98</v>
      </c>
      <c r="D340" s="9">
        <v>1010</v>
      </c>
      <c r="E340" s="9">
        <f t="shared" si="10"/>
        <v>98980</v>
      </c>
      <c r="F340" s="9">
        <f t="shared" si="11"/>
        <v>6928.6</v>
      </c>
    </row>
    <row r="341" spans="1:6" ht="22.5" x14ac:dyDescent="0.6">
      <c r="A341" s="9" t="s">
        <v>37</v>
      </c>
      <c r="B341" s="9" t="s">
        <v>35</v>
      </c>
      <c r="C341" s="9">
        <v>59</v>
      </c>
      <c r="D341" s="9">
        <v>1474</v>
      </c>
      <c r="E341" s="9">
        <f t="shared" si="10"/>
        <v>86966</v>
      </c>
      <c r="F341" s="9">
        <f t="shared" si="11"/>
        <v>6087.6200000000008</v>
      </c>
    </row>
    <row r="342" spans="1:6" ht="22.5" x14ac:dyDescent="0.6">
      <c r="A342" s="9" t="s">
        <v>28</v>
      </c>
      <c r="B342" s="9" t="s">
        <v>29</v>
      </c>
      <c r="C342" s="9">
        <v>5</v>
      </c>
      <c r="D342" s="9">
        <v>1231</v>
      </c>
      <c r="E342" s="9">
        <f t="shared" si="10"/>
        <v>6155</v>
      </c>
      <c r="F342" s="9">
        <f t="shared" si="11"/>
        <v>307.75</v>
      </c>
    </row>
    <row r="343" spans="1:6" ht="22.5" x14ac:dyDescent="0.6">
      <c r="A343" s="9" t="s">
        <v>40</v>
      </c>
      <c r="B343" s="9" t="s">
        <v>31</v>
      </c>
      <c r="C343" s="9">
        <v>61</v>
      </c>
      <c r="D343" s="9">
        <v>1457</v>
      </c>
      <c r="E343" s="9">
        <f t="shared" si="10"/>
        <v>88877</v>
      </c>
      <c r="F343" s="9">
        <f t="shared" si="11"/>
        <v>6221.39</v>
      </c>
    </row>
    <row r="344" spans="1:6" ht="22.5" x14ac:dyDescent="0.6">
      <c r="A344" s="9" t="s">
        <v>39</v>
      </c>
      <c r="B344" s="9" t="s">
        <v>30</v>
      </c>
      <c r="C344" s="9">
        <v>84</v>
      </c>
      <c r="D344" s="9">
        <v>1247</v>
      </c>
      <c r="E344" s="9">
        <f t="shared" si="10"/>
        <v>104748</v>
      </c>
      <c r="F344" s="9">
        <f t="shared" si="11"/>
        <v>10474.800000000001</v>
      </c>
    </row>
    <row r="345" spans="1:6" ht="22.5" x14ac:dyDescent="0.6">
      <c r="A345" s="9" t="s">
        <v>34</v>
      </c>
      <c r="B345" s="9" t="s">
        <v>29</v>
      </c>
      <c r="C345" s="9">
        <v>88</v>
      </c>
      <c r="D345" s="9">
        <v>1011</v>
      </c>
      <c r="E345" s="9">
        <f t="shared" si="10"/>
        <v>88968</v>
      </c>
      <c r="F345" s="9">
        <f t="shared" si="11"/>
        <v>6227.76</v>
      </c>
    </row>
    <row r="346" spans="1:6" ht="22.5" x14ac:dyDescent="0.6">
      <c r="A346" s="9" t="s">
        <v>28</v>
      </c>
      <c r="B346" s="9" t="s">
        <v>33</v>
      </c>
      <c r="C346" s="9">
        <v>67</v>
      </c>
      <c r="D346" s="9">
        <v>1350</v>
      </c>
      <c r="E346" s="9">
        <f t="shared" si="10"/>
        <v>90450</v>
      </c>
      <c r="F346" s="9">
        <f t="shared" si="11"/>
        <v>6331.5000000000009</v>
      </c>
    </row>
    <row r="347" spans="1:6" ht="22.5" x14ac:dyDescent="0.6">
      <c r="A347" s="9" t="s">
        <v>32</v>
      </c>
      <c r="B347" s="9" t="s">
        <v>38</v>
      </c>
      <c r="C347" s="9">
        <v>55</v>
      </c>
      <c r="D347" s="9">
        <v>1305</v>
      </c>
      <c r="E347" s="9">
        <f t="shared" si="10"/>
        <v>71775</v>
      </c>
      <c r="F347" s="9">
        <f t="shared" si="11"/>
        <v>5024.2500000000009</v>
      </c>
    </row>
    <row r="348" spans="1:6" ht="22.5" x14ac:dyDescent="0.6">
      <c r="A348" s="9" t="s">
        <v>40</v>
      </c>
      <c r="B348" s="9" t="s">
        <v>36</v>
      </c>
      <c r="C348" s="9">
        <v>39</v>
      </c>
      <c r="D348" s="9">
        <v>1387</v>
      </c>
      <c r="E348" s="9">
        <f t="shared" si="10"/>
        <v>54093</v>
      </c>
      <c r="F348" s="9">
        <f t="shared" si="11"/>
        <v>3786.51</v>
      </c>
    </row>
    <row r="349" spans="1:6" ht="22.5" x14ac:dyDescent="0.6">
      <c r="A349" s="9" t="s">
        <v>34</v>
      </c>
      <c r="B349" s="9" t="s">
        <v>36</v>
      </c>
      <c r="C349" s="9">
        <v>97</v>
      </c>
      <c r="D349" s="9">
        <v>1009</v>
      </c>
      <c r="E349" s="9">
        <f t="shared" si="10"/>
        <v>97873</v>
      </c>
      <c r="F349" s="9">
        <f t="shared" si="11"/>
        <v>6851.1100000000006</v>
      </c>
    </row>
    <row r="350" spans="1:6" ht="22.5" x14ac:dyDescent="0.6">
      <c r="A350" s="9" t="s">
        <v>37</v>
      </c>
      <c r="B350" s="9" t="s">
        <v>31</v>
      </c>
      <c r="C350" s="9">
        <v>16</v>
      </c>
      <c r="D350" s="9">
        <v>1127</v>
      </c>
      <c r="E350" s="9">
        <f t="shared" si="10"/>
        <v>18032</v>
      </c>
      <c r="F350" s="9">
        <f t="shared" si="11"/>
        <v>901.6</v>
      </c>
    </row>
    <row r="351" spans="1:6" ht="22.5" x14ac:dyDescent="0.6">
      <c r="A351" s="9" t="s">
        <v>39</v>
      </c>
      <c r="B351" s="9" t="s">
        <v>36</v>
      </c>
      <c r="C351" s="9">
        <v>52</v>
      </c>
      <c r="D351" s="9">
        <v>1491</v>
      </c>
      <c r="E351" s="9">
        <f t="shared" si="10"/>
        <v>77532</v>
      </c>
      <c r="F351" s="9">
        <f t="shared" si="11"/>
        <v>5427.2400000000007</v>
      </c>
    </row>
    <row r="352" spans="1:6" ht="22.5" x14ac:dyDescent="0.6">
      <c r="A352" s="9" t="s">
        <v>28</v>
      </c>
      <c r="B352" s="9" t="s">
        <v>30</v>
      </c>
      <c r="C352" s="9">
        <v>60</v>
      </c>
      <c r="D352" s="9">
        <v>1127</v>
      </c>
      <c r="E352" s="9">
        <f t="shared" si="10"/>
        <v>67620</v>
      </c>
      <c r="F352" s="9">
        <f t="shared" si="11"/>
        <v>4733.4000000000005</v>
      </c>
    </row>
    <row r="353" spans="1:6" ht="22.5" x14ac:dyDescent="0.6">
      <c r="A353" s="9" t="s">
        <v>34</v>
      </c>
      <c r="B353" s="9" t="s">
        <v>36</v>
      </c>
      <c r="C353" s="9">
        <v>9</v>
      </c>
      <c r="D353" s="9">
        <v>1457</v>
      </c>
      <c r="E353" s="9">
        <f t="shared" si="10"/>
        <v>13113</v>
      </c>
      <c r="F353" s="9">
        <f t="shared" si="11"/>
        <v>655.65000000000009</v>
      </c>
    </row>
    <row r="354" spans="1:6" ht="22.5" x14ac:dyDescent="0.6">
      <c r="A354" s="9" t="s">
        <v>28</v>
      </c>
      <c r="B354" s="9" t="s">
        <v>33</v>
      </c>
      <c r="C354" s="9">
        <v>100</v>
      </c>
      <c r="D354" s="9">
        <v>1092</v>
      </c>
      <c r="E354" s="9">
        <f t="shared" si="10"/>
        <v>109200</v>
      </c>
      <c r="F354" s="9">
        <f t="shared" si="11"/>
        <v>10920</v>
      </c>
    </row>
    <row r="355" spans="1:6" ht="22.5" x14ac:dyDescent="0.6">
      <c r="A355" s="9" t="s">
        <v>40</v>
      </c>
      <c r="B355" s="9" t="s">
        <v>38</v>
      </c>
      <c r="C355" s="9">
        <v>18</v>
      </c>
      <c r="D355" s="9">
        <v>1343</v>
      </c>
      <c r="E355" s="9">
        <f t="shared" si="10"/>
        <v>24174</v>
      </c>
      <c r="F355" s="9">
        <f t="shared" si="11"/>
        <v>1208.7</v>
      </c>
    </row>
    <row r="356" spans="1:6" ht="22.5" x14ac:dyDescent="0.6">
      <c r="A356" s="9" t="s">
        <v>40</v>
      </c>
      <c r="B356" s="9" t="s">
        <v>35</v>
      </c>
      <c r="C356" s="9">
        <v>16</v>
      </c>
      <c r="D356" s="9">
        <v>1146</v>
      </c>
      <c r="E356" s="9">
        <f t="shared" si="10"/>
        <v>18336</v>
      </c>
      <c r="F356" s="9">
        <f t="shared" si="11"/>
        <v>916.80000000000007</v>
      </c>
    </row>
    <row r="357" spans="1:6" ht="22.5" x14ac:dyDescent="0.6">
      <c r="A357" s="9" t="s">
        <v>39</v>
      </c>
      <c r="B357" s="9" t="s">
        <v>35</v>
      </c>
      <c r="C357" s="9">
        <v>69</v>
      </c>
      <c r="D357" s="9">
        <v>1473</v>
      </c>
      <c r="E357" s="9">
        <f t="shared" si="10"/>
        <v>101637</v>
      </c>
      <c r="F357" s="9">
        <f t="shared" si="11"/>
        <v>10163.700000000001</v>
      </c>
    </row>
    <row r="358" spans="1:6" ht="22.5" x14ac:dyDescent="0.6">
      <c r="A358" s="9" t="s">
        <v>37</v>
      </c>
      <c r="B358" s="9" t="s">
        <v>38</v>
      </c>
      <c r="C358" s="9">
        <v>36</v>
      </c>
      <c r="D358" s="9">
        <v>1270</v>
      </c>
      <c r="E358" s="9">
        <f t="shared" si="10"/>
        <v>45720</v>
      </c>
      <c r="F358" s="9">
        <f t="shared" si="11"/>
        <v>2286</v>
      </c>
    </row>
    <row r="359" spans="1:6" ht="22.5" x14ac:dyDescent="0.6">
      <c r="A359" s="9" t="s">
        <v>34</v>
      </c>
      <c r="B359" s="9" t="s">
        <v>33</v>
      </c>
      <c r="C359" s="9">
        <v>59</v>
      </c>
      <c r="D359" s="9">
        <v>1221</v>
      </c>
      <c r="E359" s="9">
        <f t="shared" si="10"/>
        <v>72039</v>
      </c>
      <c r="F359" s="9">
        <f t="shared" si="11"/>
        <v>5042.7300000000005</v>
      </c>
    </row>
    <row r="360" spans="1:6" ht="22.5" x14ac:dyDescent="0.6">
      <c r="A360" s="9" t="s">
        <v>37</v>
      </c>
      <c r="B360" s="9" t="s">
        <v>29</v>
      </c>
      <c r="C360" s="9">
        <v>93</v>
      </c>
      <c r="D360" s="9">
        <v>1153</v>
      </c>
      <c r="E360" s="9">
        <f t="shared" si="10"/>
        <v>107229</v>
      </c>
      <c r="F360" s="9">
        <f t="shared" si="11"/>
        <v>10722.900000000001</v>
      </c>
    </row>
    <row r="361" spans="1:6" ht="22.5" x14ac:dyDescent="0.6">
      <c r="A361" s="9" t="s">
        <v>39</v>
      </c>
      <c r="B361" s="9" t="s">
        <v>35</v>
      </c>
      <c r="C361" s="9">
        <v>61</v>
      </c>
      <c r="D361" s="9">
        <v>1139</v>
      </c>
      <c r="E361" s="9">
        <f t="shared" si="10"/>
        <v>69479</v>
      </c>
      <c r="F361" s="9">
        <f t="shared" si="11"/>
        <v>4863.5300000000007</v>
      </c>
    </row>
    <row r="362" spans="1:6" ht="22.5" x14ac:dyDescent="0.6">
      <c r="A362" s="9" t="s">
        <v>40</v>
      </c>
      <c r="B362" s="9" t="s">
        <v>29</v>
      </c>
      <c r="C362" s="9">
        <v>82</v>
      </c>
      <c r="D362" s="9">
        <v>1082</v>
      </c>
      <c r="E362" s="9">
        <f t="shared" si="10"/>
        <v>88724</v>
      </c>
      <c r="F362" s="9">
        <f t="shared" si="11"/>
        <v>6210.68</v>
      </c>
    </row>
    <row r="363" spans="1:6" ht="22.5" x14ac:dyDescent="0.6">
      <c r="A363" s="9" t="s">
        <v>34</v>
      </c>
      <c r="B363" s="9" t="s">
        <v>30</v>
      </c>
      <c r="C363" s="9">
        <v>53</v>
      </c>
      <c r="D363" s="9">
        <v>1275</v>
      </c>
      <c r="E363" s="9">
        <f t="shared" si="10"/>
        <v>67575</v>
      </c>
      <c r="F363" s="9">
        <f t="shared" si="11"/>
        <v>4730.25</v>
      </c>
    </row>
    <row r="364" spans="1:6" ht="22.5" x14ac:dyDescent="0.6">
      <c r="A364" s="9" t="s">
        <v>40</v>
      </c>
      <c r="B364" s="9" t="s">
        <v>38</v>
      </c>
      <c r="C364" s="9">
        <v>30</v>
      </c>
      <c r="D364" s="9">
        <v>1089</v>
      </c>
      <c r="E364" s="9">
        <f t="shared" si="10"/>
        <v>32670</v>
      </c>
      <c r="F364" s="9">
        <f t="shared" si="11"/>
        <v>1633.5</v>
      </c>
    </row>
    <row r="365" spans="1:6" ht="22.5" x14ac:dyDescent="0.6">
      <c r="A365" s="9" t="s">
        <v>32</v>
      </c>
      <c r="B365" s="9" t="s">
        <v>36</v>
      </c>
      <c r="C365" s="9">
        <v>10</v>
      </c>
      <c r="D365" s="9">
        <v>1076</v>
      </c>
      <c r="E365" s="9">
        <f t="shared" si="10"/>
        <v>10760</v>
      </c>
      <c r="F365" s="9">
        <f t="shared" si="11"/>
        <v>538</v>
      </c>
    </row>
    <row r="366" spans="1:6" ht="22.5" x14ac:dyDescent="0.6">
      <c r="A366" s="9" t="s">
        <v>32</v>
      </c>
      <c r="B366" s="9" t="s">
        <v>35</v>
      </c>
      <c r="C366" s="9">
        <v>95</v>
      </c>
      <c r="D366" s="9">
        <v>1184</v>
      </c>
      <c r="E366" s="9">
        <f t="shared" si="10"/>
        <v>112480</v>
      </c>
      <c r="F366" s="9">
        <f t="shared" si="11"/>
        <v>11248</v>
      </c>
    </row>
    <row r="367" spans="1:6" ht="22.5" x14ac:dyDescent="0.6">
      <c r="A367" s="9" t="s">
        <v>28</v>
      </c>
      <c r="B367" s="9" t="s">
        <v>36</v>
      </c>
      <c r="C367" s="9">
        <v>27</v>
      </c>
      <c r="D367" s="9">
        <v>1156</v>
      </c>
      <c r="E367" s="9">
        <f t="shared" si="10"/>
        <v>31212</v>
      </c>
      <c r="F367" s="9">
        <f t="shared" si="11"/>
        <v>1560.6000000000001</v>
      </c>
    </row>
    <row r="368" spans="1:6" ht="22.5" x14ac:dyDescent="0.6">
      <c r="A368" s="9" t="s">
        <v>34</v>
      </c>
      <c r="B368" s="9" t="s">
        <v>36</v>
      </c>
      <c r="C368" s="9">
        <v>73</v>
      </c>
      <c r="D368" s="9">
        <v>1266</v>
      </c>
      <c r="E368" s="9">
        <f t="shared" si="10"/>
        <v>92418</v>
      </c>
      <c r="F368" s="9">
        <f t="shared" si="11"/>
        <v>6469.26</v>
      </c>
    </row>
    <row r="369" spans="1:6" ht="22.5" x14ac:dyDescent="0.6">
      <c r="A369" s="9" t="s">
        <v>39</v>
      </c>
      <c r="B369" s="9" t="s">
        <v>30</v>
      </c>
      <c r="C369" s="9">
        <v>81</v>
      </c>
      <c r="D369" s="9">
        <v>1310</v>
      </c>
      <c r="E369" s="9">
        <f t="shared" si="10"/>
        <v>106110</v>
      </c>
      <c r="F369" s="9">
        <f t="shared" si="11"/>
        <v>10611</v>
      </c>
    </row>
    <row r="370" spans="1:6" ht="22.5" x14ac:dyDescent="0.6">
      <c r="A370" s="9" t="s">
        <v>39</v>
      </c>
      <c r="B370" s="9" t="s">
        <v>35</v>
      </c>
      <c r="C370" s="9">
        <v>65</v>
      </c>
      <c r="D370" s="9">
        <v>1496</v>
      </c>
      <c r="E370" s="9">
        <f t="shared" si="10"/>
        <v>97240</v>
      </c>
      <c r="F370" s="9">
        <f t="shared" si="11"/>
        <v>6806.8000000000011</v>
      </c>
    </row>
    <row r="371" spans="1:6" ht="22.5" x14ac:dyDescent="0.6">
      <c r="A371" s="9" t="s">
        <v>37</v>
      </c>
      <c r="B371" s="9" t="s">
        <v>38</v>
      </c>
      <c r="C371" s="9">
        <v>15</v>
      </c>
      <c r="D371" s="9">
        <v>1456</v>
      </c>
      <c r="E371" s="9">
        <f t="shared" si="10"/>
        <v>21840</v>
      </c>
      <c r="F371" s="9">
        <f t="shared" si="11"/>
        <v>1092</v>
      </c>
    </row>
    <row r="372" spans="1:6" ht="22.5" x14ac:dyDescent="0.6">
      <c r="A372" s="9" t="s">
        <v>32</v>
      </c>
      <c r="B372" s="9" t="s">
        <v>36</v>
      </c>
      <c r="C372" s="9">
        <v>41</v>
      </c>
      <c r="D372" s="9">
        <v>1309</v>
      </c>
      <c r="E372" s="9">
        <f t="shared" si="10"/>
        <v>53669</v>
      </c>
      <c r="F372" s="9">
        <f t="shared" si="11"/>
        <v>3756.8300000000004</v>
      </c>
    </row>
    <row r="373" spans="1:6" ht="22.5" x14ac:dyDescent="0.6">
      <c r="A373" s="9" t="s">
        <v>28</v>
      </c>
      <c r="B373" s="9" t="s">
        <v>36</v>
      </c>
      <c r="C373" s="9">
        <v>15</v>
      </c>
      <c r="D373" s="9">
        <v>1287</v>
      </c>
      <c r="E373" s="9">
        <f t="shared" si="10"/>
        <v>19305</v>
      </c>
      <c r="F373" s="9">
        <f t="shared" si="11"/>
        <v>965.25</v>
      </c>
    </row>
    <row r="374" spans="1:6" ht="22.5" x14ac:dyDescent="0.6">
      <c r="A374" s="9" t="s">
        <v>40</v>
      </c>
      <c r="B374" s="9" t="s">
        <v>29</v>
      </c>
      <c r="C374" s="9">
        <v>10</v>
      </c>
      <c r="D374" s="9">
        <v>1208</v>
      </c>
      <c r="E374" s="9">
        <f t="shared" si="10"/>
        <v>12080</v>
      </c>
      <c r="F374" s="9">
        <f t="shared" si="11"/>
        <v>604</v>
      </c>
    </row>
    <row r="375" spans="1:6" ht="22.5" x14ac:dyDescent="0.6">
      <c r="A375" s="9" t="s">
        <v>40</v>
      </c>
      <c r="B375" s="9" t="s">
        <v>35</v>
      </c>
      <c r="C375" s="9">
        <v>3</v>
      </c>
      <c r="D375" s="9">
        <v>1300</v>
      </c>
      <c r="E375" s="9">
        <f t="shared" si="10"/>
        <v>3900</v>
      </c>
      <c r="F375" s="9">
        <f t="shared" si="11"/>
        <v>195</v>
      </c>
    </row>
    <row r="376" spans="1:6" ht="22.5" x14ac:dyDescent="0.6">
      <c r="A376" s="9" t="s">
        <v>37</v>
      </c>
      <c r="B376" s="9" t="s">
        <v>36</v>
      </c>
      <c r="C376" s="9">
        <v>27</v>
      </c>
      <c r="D376" s="9">
        <v>1129</v>
      </c>
      <c r="E376" s="9">
        <f t="shared" si="10"/>
        <v>30483</v>
      </c>
      <c r="F376" s="9">
        <f t="shared" si="11"/>
        <v>1524.15</v>
      </c>
    </row>
    <row r="377" spans="1:6" ht="22.5" x14ac:dyDescent="0.6">
      <c r="A377" s="9" t="s">
        <v>37</v>
      </c>
      <c r="B377" s="9" t="s">
        <v>35</v>
      </c>
      <c r="C377" s="9">
        <v>61</v>
      </c>
      <c r="D377" s="9">
        <v>1251</v>
      </c>
      <c r="E377" s="9">
        <f t="shared" si="10"/>
        <v>76311</v>
      </c>
      <c r="F377" s="9">
        <f t="shared" si="11"/>
        <v>5341.77</v>
      </c>
    </row>
    <row r="378" spans="1:6" ht="22.5" x14ac:dyDescent="0.6">
      <c r="A378" s="9" t="s">
        <v>39</v>
      </c>
      <c r="B378" s="9" t="s">
        <v>38</v>
      </c>
      <c r="C378" s="9">
        <v>90</v>
      </c>
      <c r="D378" s="9">
        <v>1254</v>
      </c>
      <c r="E378" s="9">
        <f t="shared" si="10"/>
        <v>112860</v>
      </c>
      <c r="F378" s="9">
        <f t="shared" si="11"/>
        <v>11286</v>
      </c>
    </row>
    <row r="379" spans="1:6" ht="22.5" x14ac:dyDescent="0.6">
      <c r="A379" s="9" t="s">
        <v>37</v>
      </c>
      <c r="B379" s="9" t="s">
        <v>30</v>
      </c>
      <c r="C379" s="9">
        <v>56</v>
      </c>
      <c r="D379" s="9">
        <v>1427</v>
      </c>
      <c r="E379" s="9">
        <f t="shared" si="10"/>
        <v>79912</v>
      </c>
      <c r="F379" s="9">
        <f t="shared" si="11"/>
        <v>5593.84</v>
      </c>
    </row>
    <row r="380" spans="1:6" ht="22.5" x14ac:dyDescent="0.6">
      <c r="A380" s="9" t="s">
        <v>32</v>
      </c>
      <c r="B380" s="9" t="s">
        <v>30</v>
      </c>
      <c r="C380" s="9">
        <v>100</v>
      </c>
      <c r="D380" s="9">
        <v>1385</v>
      </c>
      <c r="E380" s="9">
        <f t="shared" si="10"/>
        <v>138500</v>
      </c>
      <c r="F380" s="9">
        <f t="shared" si="11"/>
        <v>13850</v>
      </c>
    </row>
    <row r="381" spans="1:6" ht="22.5" x14ac:dyDescent="0.6">
      <c r="A381" s="9" t="s">
        <v>37</v>
      </c>
      <c r="B381" s="9" t="s">
        <v>38</v>
      </c>
      <c r="C381" s="9">
        <v>23</v>
      </c>
      <c r="D381" s="9">
        <v>1235</v>
      </c>
      <c r="E381" s="9">
        <f t="shared" si="10"/>
        <v>28405</v>
      </c>
      <c r="F381" s="9">
        <f t="shared" si="11"/>
        <v>1420.25</v>
      </c>
    </row>
    <row r="382" spans="1:6" ht="22.5" x14ac:dyDescent="0.6">
      <c r="A382" s="9" t="s">
        <v>39</v>
      </c>
      <c r="B382" s="9" t="s">
        <v>30</v>
      </c>
      <c r="C382" s="9">
        <v>15</v>
      </c>
      <c r="D382" s="9">
        <v>1100</v>
      </c>
      <c r="E382" s="9">
        <f t="shared" si="10"/>
        <v>16500</v>
      </c>
      <c r="F382" s="9">
        <f t="shared" si="11"/>
        <v>825</v>
      </c>
    </row>
    <row r="383" spans="1:6" ht="22.5" x14ac:dyDescent="0.6">
      <c r="A383" s="9" t="s">
        <v>39</v>
      </c>
      <c r="B383" s="9" t="s">
        <v>31</v>
      </c>
      <c r="C383" s="9">
        <v>4</v>
      </c>
      <c r="D383" s="9">
        <v>1101</v>
      </c>
      <c r="E383" s="9">
        <f t="shared" si="10"/>
        <v>4404</v>
      </c>
      <c r="F383" s="9">
        <f t="shared" si="11"/>
        <v>220.20000000000002</v>
      </c>
    </row>
    <row r="384" spans="1:6" ht="22.5" x14ac:dyDescent="0.6">
      <c r="A384" s="9" t="s">
        <v>40</v>
      </c>
      <c r="B384" s="9" t="s">
        <v>31</v>
      </c>
      <c r="C384" s="9">
        <v>55</v>
      </c>
      <c r="D384" s="9">
        <v>1055</v>
      </c>
      <c r="E384" s="9">
        <f t="shared" si="10"/>
        <v>58025</v>
      </c>
      <c r="F384" s="9">
        <f t="shared" si="11"/>
        <v>4061.7500000000005</v>
      </c>
    </row>
    <row r="385" spans="1:6" ht="22.5" x14ac:dyDescent="0.6">
      <c r="A385" s="9" t="s">
        <v>28</v>
      </c>
      <c r="B385" s="9" t="s">
        <v>36</v>
      </c>
      <c r="C385" s="9">
        <v>23</v>
      </c>
      <c r="D385" s="9">
        <v>1427</v>
      </c>
      <c r="E385" s="9">
        <f t="shared" si="10"/>
        <v>32821</v>
      </c>
      <c r="F385" s="9">
        <f t="shared" si="11"/>
        <v>1641.0500000000002</v>
      </c>
    </row>
    <row r="386" spans="1:6" ht="22.5" x14ac:dyDescent="0.6">
      <c r="A386" s="9" t="s">
        <v>37</v>
      </c>
      <c r="B386" s="9" t="s">
        <v>35</v>
      </c>
      <c r="C386" s="9">
        <v>96</v>
      </c>
      <c r="D386" s="9">
        <v>1397</v>
      </c>
      <c r="E386" s="9">
        <f t="shared" si="10"/>
        <v>134112</v>
      </c>
      <c r="F386" s="9">
        <f t="shared" si="11"/>
        <v>13411.2</v>
      </c>
    </row>
    <row r="387" spans="1:6" ht="22.5" x14ac:dyDescent="0.6">
      <c r="A387" s="9" t="s">
        <v>39</v>
      </c>
      <c r="B387" s="9" t="s">
        <v>35</v>
      </c>
      <c r="C387" s="9">
        <v>85</v>
      </c>
      <c r="D387" s="9">
        <v>1105</v>
      </c>
      <c r="E387" s="9">
        <f t="shared" ref="E387:E450" si="12">C387*D387</f>
        <v>93925</v>
      </c>
      <c r="F387" s="9">
        <f t="shared" ref="F387:F450" si="13">IF(E387&gt;50000,IF(E387&gt;100000,E387*$J$5,$J$4*E387),E387*$J$3)</f>
        <v>6574.7500000000009</v>
      </c>
    </row>
    <row r="388" spans="1:6" ht="22.5" x14ac:dyDescent="0.6">
      <c r="A388" s="9" t="s">
        <v>37</v>
      </c>
      <c r="B388" s="9" t="s">
        <v>36</v>
      </c>
      <c r="C388" s="9">
        <v>10</v>
      </c>
      <c r="D388" s="9">
        <v>1224</v>
      </c>
      <c r="E388" s="9">
        <f t="shared" si="12"/>
        <v>12240</v>
      </c>
      <c r="F388" s="9">
        <f t="shared" si="13"/>
        <v>612</v>
      </c>
    </row>
    <row r="389" spans="1:6" ht="22.5" x14ac:dyDescent="0.6">
      <c r="A389" s="9" t="s">
        <v>32</v>
      </c>
      <c r="B389" s="9" t="s">
        <v>31</v>
      </c>
      <c r="C389" s="9">
        <v>93</v>
      </c>
      <c r="D389" s="9">
        <v>1373</v>
      </c>
      <c r="E389" s="9">
        <f t="shared" si="12"/>
        <v>127689</v>
      </c>
      <c r="F389" s="9">
        <f t="shared" si="13"/>
        <v>12768.900000000001</v>
      </c>
    </row>
    <row r="390" spans="1:6" ht="22.5" x14ac:dyDescent="0.6">
      <c r="A390" s="9" t="s">
        <v>39</v>
      </c>
      <c r="B390" s="9" t="s">
        <v>31</v>
      </c>
      <c r="C390" s="9">
        <v>12</v>
      </c>
      <c r="D390" s="9">
        <v>1329</v>
      </c>
      <c r="E390" s="9">
        <f t="shared" si="12"/>
        <v>15948</v>
      </c>
      <c r="F390" s="9">
        <f t="shared" si="13"/>
        <v>797.40000000000009</v>
      </c>
    </row>
    <row r="391" spans="1:6" ht="22.5" x14ac:dyDescent="0.6">
      <c r="A391" s="9" t="s">
        <v>40</v>
      </c>
      <c r="B391" s="9" t="s">
        <v>33</v>
      </c>
      <c r="C391" s="9">
        <v>5</v>
      </c>
      <c r="D391" s="9">
        <v>1325</v>
      </c>
      <c r="E391" s="9">
        <f t="shared" si="12"/>
        <v>6625</v>
      </c>
      <c r="F391" s="9">
        <f t="shared" si="13"/>
        <v>331.25</v>
      </c>
    </row>
    <row r="392" spans="1:6" ht="22.5" x14ac:dyDescent="0.6">
      <c r="A392" s="9" t="s">
        <v>39</v>
      </c>
      <c r="B392" s="9" t="s">
        <v>38</v>
      </c>
      <c r="C392" s="9">
        <v>56</v>
      </c>
      <c r="D392" s="9">
        <v>1476</v>
      </c>
      <c r="E392" s="9">
        <f t="shared" si="12"/>
        <v>82656</v>
      </c>
      <c r="F392" s="9">
        <f t="shared" si="13"/>
        <v>5785.920000000001</v>
      </c>
    </row>
    <row r="393" spans="1:6" ht="22.5" x14ac:dyDescent="0.6">
      <c r="A393" s="9" t="s">
        <v>37</v>
      </c>
      <c r="B393" s="9" t="s">
        <v>30</v>
      </c>
      <c r="C393" s="9">
        <v>94</v>
      </c>
      <c r="D393" s="9">
        <v>1440</v>
      </c>
      <c r="E393" s="9">
        <f t="shared" si="12"/>
        <v>135360</v>
      </c>
      <c r="F393" s="9">
        <f t="shared" si="13"/>
        <v>13536</v>
      </c>
    </row>
    <row r="394" spans="1:6" ht="22.5" x14ac:dyDescent="0.6">
      <c r="A394" s="9" t="s">
        <v>40</v>
      </c>
      <c r="B394" s="9" t="s">
        <v>36</v>
      </c>
      <c r="C394" s="9">
        <v>91</v>
      </c>
      <c r="D394" s="9">
        <v>1190</v>
      </c>
      <c r="E394" s="9">
        <f t="shared" si="12"/>
        <v>108290</v>
      </c>
      <c r="F394" s="9">
        <f t="shared" si="13"/>
        <v>10829</v>
      </c>
    </row>
    <row r="395" spans="1:6" ht="22.5" x14ac:dyDescent="0.6">
      <c r="A395" s="9" t="s">
        <v>28</v>
      </c>
      <c r="B395" s="9" t="s">
        <v>33</v>
      </c>
      <c r="C395" s="9">
        <v>54</v>
      </c>
      <c r="D395" s="9">
        <v>1224</v>
      </c>
      <c r="E395" s="9">
        <f t="shared" si="12"/>
        <v>66096</v>
      </c>
      <c r="F395" s="9">
        <f t="shared" si="13"/>
        <v>4626.72</v>
      </c>
    </row>
    <row r="396" spans="1:6" ht="22.5" x14ac:dyDescent="0.6">
      <c r="A396" s="9" t="s">
        <v>37</v>
      </c>
      <c r="B396" s="9" t="s">
        <v>33</v>
      </c>
      <c r="C396" s="9">
        <v>43</v>
      </c>
      <c r="D396" s="9">
        <v>1223</v>
      </c>
      <c r="E396" s="9">
        <f t="shared" si="12"/>
        <v>52589</v>
      </c>
      <c r="F396" s="9">
        <f t="shared" si="13"/>
        <v>3681.2300000000005</v>
      </c>
    </row>
    <row r="397" spans="1:6" ht="22.5" x14ac:dyDescent="0.6">
      <c r="A397" s="9" t="s">
        <v>28</v>
      </c>
      <c r="B397" s="9" t="s">
        <v>36</v>
      </c>
      <c r="C397" s="9">
        <v>19</v>
      </c>
      <c r="D397" s="9">
        <v>1261</v>
      </c>
      <c r="E397" s="9">
        <f t="shared" si="12"/>
        <v>23959</v>
      </c>
      <c r="F397" s="9">
        <f t="shared" si="13"/>
        <v>1197.95</v>
      </c>
    </row>
    <row r="398" spans="1:6" ht="22.5" x14ac:dyDescent="0.6">
      <c r="A398" s="9" t="s">
        <v>28</v>
      </c>
      <c r="B398" s="9" t="s">
        <v>35</v>
      </c>
      <c r="C398" s="9">
        <v>71</v>
      </c>
      <c r="D398" s="9">
        <v>1313</v>
      </c>
      <c r="E398" s="9">
        <f t="shared" si="12"/>
        <v>93223</v>
      </c>
      <c r="F398" s="9">
        <f t="shared" si="13"/>
        <v>6525.6100000000006</v>
      </c>
    </row>
    <row r="399" spans="1:6" ht="22.5" x14ac:dyDescent="0.6">
      <c r="A399" s="9" t="s">
        <v>40</v>
      </c>
      <c r="B399" s="9" t="s">
        <v>38</v>
      </c>
      <c r="C399" s="9">
        <v>64</v>
      </c>
      <c r="D399" s="9">
        <v>1076</v>
      </c>
      <c r="E399" s="9">
        <f t="shared" si="12"/>
        <v>68864</v>
      </c>
      <c r="F399" s="9">
        <f t="shared" si="13"/>
        <v>4820.4800000000005</v>
      </c>
    </row>
    <row r="400" spans="1:6" ht="22.5" x14ac:dyDescent="0.6">
      <c r="A400" s="9" t="s">
        <v>28</v>
      </c>
      <c r="B400" s="9" t="s">
        <v>35</v>
      </c>
      <c r="C400" s="9">
        <v>38</v>
      </c>
      <c r="D400" s="9">
        <v>1097</v>
      </c>
      <c r="E400" s="9">
        <f t="shared" si="12"/>
        <v>41686</v>
      </c>
      <c r="F400" s="9">
        <f t="shared" si="13"/>
        <v>2084.3000000000002</v>
      </c>
    </row>
    <row r="401" spans="1:6" ht="22.5" x14ac:dyDescent="0.6">
      <c r="A401" s="9" t="s">
        <v>40</v>
      </c>
      <c r="B401" s="9" t="s">
        <v>38</v>
      </c>
      <c r="C401" s="9">
        <v>50</v>
      </c>
      <c r="D401" s="9">
        <v>1146</v>
      </c>
      <c r="E401" s="9">
        <f t="shared" si="12"/>
        <v>57300</v>
      </c>
      <c r="F401" s="9">
        <f t="shared" si="13"/>
        <v>4011.0000000000005</v>
      </c>
    </row>
    <row r="402" spans="1:6" ht="22.5" x14ac:dyDescent="0.6">
      <c r="A402" s="9" t="s">
        <v>32</v>
      </c>
      <c r="B402" s="9" t="s">
        <v>30</v>
      </c>
      <c r="C402" s="9">
        <v>98</v>
      </c>
      <c r="D402" s="9">
        <v>1064</v>
      </c>
      <c r="E402" s="9">
        <f t="shared" si="12"/>
        <v>104272</v>
      </c>
      <c r="F402" s="9">
        <f t="shared" si="13"/>
        <v>10427.200000000001</v>
      </c>
    </row>
    <row r="403" spans="1:6" ht="22.5" x14ac:dyDescent="0.6">
      <c r="A403" s="9" t="s">
        <v>34</v>
      </c>
      <c r="B403" s="9" t="s">
        <v>30</v>
      </c>
      <c r="C403" s="9">
        <v>72</v>
      </c>
      <c r="D403" s="9">
        <v>1364</v>
      </c>
      <c r="E403" s="9">
        <f t="shared" si="12"/>
        <v>98208</v>
      </c>
      <c r="F403" s="9">
        <f t="shared" si="13"/>
        <v>6874.56</v>
      </c>
    </row>
    <row r="404" spans="1:6" ht="22.5" x14ac:dyDescent="0.6">
      <c r="A404" s="9" t="s">
        <v>37</v>
      </c>
      <c r="B404" s="9" t="s">
        <v>36</v>
      </c>
      <c r="C404" s="9">
        <v>62</v>
      </c>
      <c r="D404" s="9">
        <v>1056</v>
      </c>
      <c r="E404" s="9">
        <f t="shared" si="12"/>
        <v>65472</v>
      </c>
      <c r="F404" s="9">
        <f t="shared" si="13"/>
        <v>4583.0400000000009</v>
      </c>
    </row>
    <row r="405" spans="1:6" ht="22.5" x14ac:dyDescent="0.6">
      <c r="A405" s="9" t="s">
        <v>40</v>
      </c>
      <c r="B405" s="9" t="s">
        <v>31</v>
      </c>
      <c r="C405" s="9">
        <v>43</v>
      </c>
      <c r="D405" s="9">
        <v>1467</v>
      </c>
      <c r="E405" s="9">
        <f t="shared" si="12"/>
        <v>63081</v>
      </c>
      <c r="F405" s="9">
        <f t="shared" si="13"/>
        <v>4415.67</v>
      </c>
    </row>
    <row r="406" spans="1:6" ht="22.5" x14ac:dyDescent="0.6">
      <c r="A406" s="9" t="s">
        <v>32</v>
      </c>
      <c r="B406" s="9" t="s">
        <v>30</v>
      </c>
      <c r="C406" s="9">
        <v>25</v>
      </c>
      <c r="D406" s="9">
        <v>1383</v>
      </c>
      <c r="E406" s="9">
        <f t="shared" si="12"/>
        <v>34575</v>
      </c>
      <c r="F406" s="9">
        <f t="shared" si="13"/>
        <v>1728.75</v>
      </c>
    </row>
    <row r="407" spans="1:6" ht="22.5" x14ac:dyDescent="0.6">
      <c r="A407" s="9" t="s">
        <v>32</v>
      </c>
      <c r="B407" s="9" t="s">
        <v>38</v>
      </c>
      <c r="C407" s="9">
        <v>9</v>
      </c>
      <c r="D407" s="9">
        <v>1444</v>
      </c>
      <c r="E407" s="9">
        <f t="shared" si="12"/>
        <v>12996</v>
      </c>
      <c r="F407" s="9">
        <f t="shared" si="13"/>
        <v>649.80000000000007</v>
      </c>
    </row>
    <row r="408" spans="1:6" ht="22.5" x14ac:dyDescent="0.6">
      <c r="A408" s="9" t="s">
        <v>39</v>
      </c>
      <c r="B408" s="9" t="s">
        <v>30</v>
      </c>
      <c r="C408" s="9">
        <v>89</v>
      </c>
      <c r="D408" s="9">
        <v>1251</v>
      </c>
      <c r="E408" s="9">
        <f t="shared" si="12"/>
        <v>111339</v>
      </c>
      <c r="F408" s="9">
        <f t="shared" si="13"/>
        <v>11133.900000000001</v>
      </c>
    </row>
    <row r="409" spans="1:6" ht="22.5" x14ac:dyDescent="0.6">
      <c r="A409" s="9" t="s">
        <v>34</v>
      </c>
      <c r="B409" s="9" t="s">
        <v>29</v>
      </c>
      <c r="C409" s="9">
        <v>78</v>
      </c>
      <c r="D409" s="9">
        <v>1491</v>
      </c>
      <c r="E409" s="9">
        <f t="shared" si="12"/>
        <v>116298</v>
      </c>
      <c r="F409" s="9">
        <f t="shared" si="13"/>
        <v>11629.800000000001</v>
      </c>
    </row>
    <row r="410" spans="1:6" ht="22.5" x14ac:dyDescent="0.6">
      <c r="A410" s="9" t="s">
        <v>32</v>
      </c>
      <c r="B410" s="9" t="s">
        <v>31</v>
      </c>
      <c r="C410" s="9">
        <v>82</v>
      </c>
      <c r="D410" s="9">
        <v>1061</v>
      </c>
      <c r="E410" s="9">
        <f t="shared" si="12"/>
        <v>87002</v>
      </c>
      <c r="F410" s="9">
        <f t="shared" si="13"/>
        <v>6090.14</v>
      </c>
    </row>
    <row r="411" spans="1:6" ht="22.5" x14ac:dyDescent="0.6">
      <c r="A411" s="9" t="s">
        <v>40</v>
      </c>
      <c r="B411" s="9" t="s">
        <v>31</v>
      </c>
      <c r="C411" s="9">
        <v>30</v>
      </c>
      <c r="D411" s="9">
        <v>1268</v>
      </c>
      <c r="E411" s="9">
        <f t="shared" si="12"/>
        <v>38040</v>
      </c>
      <c r="F411" s="9">
        <f t="shared" si="13"/>
        <v>1902</v>
      </c>
    </row>
    <row r="412" spans="1:6" ht="22.5" x14ac:dyDescent="0.6">
      <c r="A412" s="9" t="s">
        <v>39</v>
      </c>
      <c r="B412" s="9" t="s">
        <v>29</v>
      </c>
      <c r="C412" s="9">
        <v>71</v>
      </c>
      <c r="D412" s="9">
        <v>1160</v>
      </c>
      <c r="E412" s="9">
        <f t="shared" si="12"/>
        <v>82360</v>
      </c>
      <c r="F412" s="9">
        <f t="shared" si="13"/>
        <v>5765.2000000000007</v>
      </c>
    </row>
    <row r="413" spans="1:6" ht="22.5" x14ac:dyDescent="0.6">
      <c r="A413" s="9" t="s">
        <v>32</v>
      </c>
      <c r="B413" s="9" t="s">
        <v>29</v>
      </c>
      <c r="C413" s="9">
        <v>75</v>
      </c>
      <c r="D413" s="9">
        <v>1098</v>
      </c>
      <c r="E413" s="9">
        <f t="shared" si="12"/>
        <v>82350</v>
      </c>
      <c r="F413" s="9">
        <f t="shared" si="13"/>
        <v>5764.5000000000009</v>
      </c>
    </row>
    <row r="414" spans="1:6" ht="22.5" x14ac:dyDescent="0.6">
      <c r="A414" s="9" t="s">
        <v>32</v>
      </c>
      <c r="B414" s="9" t="s">
        <v>35</v>
      </c>
      <c r="C414" s="9">
        <v>11</v>
      </c>
      <c r="D414" s="9">
        <v>1394</v>
      </c>
      <c r="E414" s="9">
        <f t="shared" si="12"/>
        <v>15334</v>
      </c>
      <c r="F414" s="9">
        <f t="shared" si="13"/>
        <v>766.7</v>
      </c>
    </row>
    <row r="415" spans="1:6" ht="22.5" x14ac:dyDescent="0.6">
      <c r="A415" s="9" t="s">
        <v>40</v>
      </c>
      <c r="B415" s="9" t="s">
        <v>31</v>
      </c>
      <c r="C415" s="9">
        <v>62</v>
      </c>
      <c r="D415" s="9">
        <v>1119</v>
      </c>
      <c r="E415" s="9">
        <f t="shared" si="12"/>
        <v>69378</v>
      </c>
      <c r="F415" s="9">
        <f t="shared" si="13"/>
        <v>4856.46</v>
      </c>
    </row>
    <row r="416" spans="1:6" ht="22.5" x14ac:dyDescent="0.6">
      <c r="A416" s="9" t="s">
        <v>39</v>
      </c>
      <c r="B416" s="9" t="s">
        <v>35</v>
      </c>
      <c r="C416" s="9">
        <v>6</v>
      </c>
      <c r="D416" s="9">
        <v>1157</v>
      </c>
      <c r="E416" s="9">
        <f t="shared" si="12"/>
        <v>6942</v>
      </c>
      <c r="F416" s="9">
        <f t="shared" si="13"/>
        <v>347.1</v>
      </c>
    </row>
    <row r="417" spans="1:6" ht="22.5" x14ac:dyDescent="0.6">
      <c r="A417" s="9" t="s">
        <v>32</v>
      </c>
      <c r="B417" s="9" t="s">
        <v>31</v>
      </c>
      <c r="C417" s="9">
        <v>81</v>
      </c>
      <c r="D417" s="9">
        <v>1479</v>
      </c>
      <c r="E417" s="9">
        <f t="shared" si="12"/>
        <v>119799</v>
      </c>
      <c r="F417" s="9">
        <f t="shared" si="13"/>
        <v>11979.900000000001</v>
      </c>
    </row>
    <row r="418" spans="1:6" ht="22.5" x14ac:dyDescent="0.6">
      <c r="A418" s="9" t="s">
        <v>40</v>
      </c>
      <c r="B418" s="9" t="s">
        <v>29</v>
      </c>
      <c r="C418" s="9">
        <v>44</v>
      </c>
      <c r="D418" s="9">
        <v>1179</v>
      </c>
      <c r="E418" s="9">
        <f t="shared" si="12"/>
        <v>51876</v>
      </c>
      <c r="F418" s="9">
        <f t="shared" si="13"/>
        <v>3631.32</v>
      </c>
    </row>
    <row r="419" spans="1:6" ht="22.5" x14ac:dyDescent="0.6">
      <c r="A419" s="9" t="s">
        <v>39</v>
      </c>
      <c r="B419" s="9" t="s">
        <v>33</v>
      </c>
      <c r="C419" s="9">
        <v>16</v>
      </c>
      <c r="D419" s="9">
        <v>1274</v>
      </c>
      <c r="E419" s="9">
        <f t="shared" si="12"/>
        <v>20384</v>
      </c>
      <c r="F419" s="9">
        <f t="shared" si="13"/>
        <v>1019.2</v>
      </c>
    </row>
    <row r="420" spans="1:6" ht="22.5" x14ac:dyDescent="0.6">
      <c r="A420" s="9" t="s">
        <v>34</v>
      </c>
      <c r="B420" s="9" t="s">
        <v>33</v>
      </c>
      <c r="C420" s="9">
        <v>54</v>
      </c>
      <c r="D420" s="9">
        <v>1413</v>
      </c>
      <c r="E420" s="9">
        <f t="shared" si="12"/>
        <v>76302</v>
      </c>
      <c r="F420" s="9">
        <f t="shared" si="13"/>
        <v>5341.14</v>
      </c>
    </row>
    <row r="421" spans="1:6" ht="22.5" x14ac:dyDescent="0.6">
      <c r="A421" s="9" t="s">
        <v>34</v>
      </c>
      <c r="B421" s="9" t="s">
        <v>33</v>
      </c>
      <c r="C421" s="9">
        <v>56</v>
      </c>
      <c r="D421" s="9">
        <v>1463</v>
      </c>
      <c r="E421" s="9">
        <f t="shared" si="12"/>
        <v>81928</v>
      </c>
      <c r="F421" s="9">
        <f t="shared" si="13"/>
        <v>5734.9600000000009</v>
      </c>
    </row>
    <row r="422" spans="1:6" ht="22.5" x14ac:dyDescent="0.6">
      <c r="A422" s="9" t="s">
        <v>39</v>
      </c>
      <c r="B422" s="9" t="s">
        <v>29</v>
      </c>
      <c r="C422" s="9">
        <v>41</v>
      </c>
      <c r="D422" s="9">
        <v>1034</v>
      </c>
      <c r="E422" s="9">
        <f t="shared" si="12"/>
        <v>42394</v>
      </c>
      <c r="F422" s="9">
        <f t="shared" si="13"/>
        <v>2119.7000000000003</v>
      </c>
    </row>
    <row r="423" spans="1:6" ht="22.5" x14ac:dyDescent="0.6">
      <c r="A423" s="9" t="s">
        <v>37</v>
      </c>
      <c r="B423" s="9" t="s">
        <v>31</v>
      </c>
      <c r="C423" s="9">
        <v>67</v>
      </c>
      <c r="D423" s="9">
        <v>1093</v>
      </c>
      <c r="E423" s="9">
        <f t="shared" si="12"/>
        <v>73231</v>
      </c>
      <c r="F423" s="9">
        <f t="shared" si="13"/>
        <v>5126.17</v>
      </c>
    </row>
    <row r="424" spans="1:6" ht="22.5" x14ac:dyDescent="0.6">
      <c r="A424" s="9" t="s">
        <v>34</v>
      </c>
      <c r="B424" s="9" t="s">
        <v>30</v>
      </c>
      <c r="C424" s="9">
        <v>80</v>
      </c>
      <c r="D424" s="9">
        <v>1216</v>
      </c>
      <c r="E424" s="9">
        <f t="shared" si="12"/>
        <v>97280</v>
      </c>
      <c r="F424" s="9">
        <f t="shared" si="13"/>
        <v>6809.6</v>
      </c>
    </row>
    <row r="425" spans="1:6" ht="22.5" x14ac:dyDescent="0.6">
      <c r="A425" s="9" t="s">
        <v>40</v>
      </c>
      <c r="B425" s="9" t="s">
        <v>36</v>
      </c>
      <c r="C425" s="9">
        <v>32</v>
      </c>
      <c r="D425" s="9">
        <v>1055</v>
      </c>
      <c r="E425" s="9">
        <f t="shared" si="12"/>
        <v>33760</v>
      </c>
      <c r="F425" s="9">
        <f t="shared" si="13"/>
        <v>1688</v>
      </c>
    </row>
    <row r="426" spans="1:6" ht="22.5" x14ac:dyDescent="0.6">
      <c r="A426" s="9" t="s">
        <v>39</v>
      </c>
      <c r="B426" s="9" t="s">
        <v>36</v>
      </c>
      <c r="C426" s="9">
        <v>45</v>
      </c>
      <c r="D426" s="9">
        <v>1309</v>
      </c>
      <c r="E426" s="9">
        <f t="shared" si="12"/>
        <v>58905</v>
      </c>
      <c r="F426" s="9">
        <f t="shared" si="13"/>
        <v>4123.3500000000004</v>
      </c>
    </row>
    <row r="427" spans="1:6" ht="22.5" x14ac:dyDescent="0.6">
      <c r="A427" s="9" t="s">
        <v>28</v>
      </c>
      <c r="B427" s="9" t="s">
        <v>30</v>
      </c>
      <c r="C427" s="9">
        <v>37</v>
      </c>
      <c r="D427" s="9">
        <v>1073</v>
      </c>
      <c r="E427" s="9">
        <f t="shared" si="12"/>
        <v>39701</v>
      </c>
      <c r="F427" s="9">
        <f t="shared" si="13"/>
        <v>1985.0500000000002</v>
      </c>
    </row>
    <row r="428" spans="1:6" ht="22.5" x14ac:dyDescent="0.6">
      <c r="A428" s="9" t="s">
        <v>32</v>
      </c>
      <c r="B428" s="9" t="s">
        <v>35</v>
      </c>
      <c r="C428" s="9">
        <v>32</v>
      </c>
      <c r="D428" s="9">
        <v>1195</v>
      </c>
      <c r="E428" s="9">
        <f t="shared" si="12"/>
        <v>38240</v>
      </c>
      <c r="F428" s="9">
        <f t="shared" si="13"/>
        <v>1912</v>
      </c>
    </row>
    <row r="429" spans="1:6" ht="22.5" x14ac:dyDescent="0.6">
      <c r="A429" s="9" t="s">
        <v>28</v>
      </c>
      <c r="B429" s="9" t="s">
        <v>29</v>
      </c>
      <c r="C429" s="9">
        <v>36</v>
      </c>
      <c r="D429" s="9">
        <v>1217</v>
      </c>
      <c r="E429" s="9">
        <f t="shared" si="12"/>
        <v>43812</v>
      </c>
      <c r="F429" s="9">
        <f t="shared" si="13"/>
        <v>2190.6</v>
      </c>
    </row>
    <row r="430" spans="1:6" ht="22.5" x14ac:dyDescent="0.6">
      <c r="A430" s="9" t="s">
        <v>28</v>
      </c>
      <c r="B430" s="9" t="s">
        <v>33</v>
      </c>
      <c r="C430" s="9">
        <v>50</v>
      </c>
      <c r="D430" s="9">
        <v>1007</v>
      </c>
      <c r="E430" s="9">
        <f t="shared" si="12"/>
        <v>50350</v>
      </c>
      <c r="F430" s="9">
        <f t="shared" si="13"/>
        <v>3524.5000000000005</v>
      </c>
    </row>
    <row r="431" spans="1:6" ht="22.5" x14ac:dyDescent="0.6">
      <c r="A431" s="9" t="s">
        <v>39</v>
      </c>
      <c r="B431" s="9" t="s">
        <v>38</v>
      </c>
      <c r="C431" s="9">
        <v>8</v>
      </c>
      <c r="D431" s="9">
        <v>1116</v>
      </c>
      <c r="E431" s="9">
        <f t="shared" si="12"/>
        <v>8928</v>
      </c>
      <c r="F431" s="9">
        <f t="shared" si="13"/>
        <v>446.40000000000003</v>
      </c>
    </row>
    <row r="432" spans="1:6" ht="22.5" x14ac:dyDescent="0.6">
      <c r="A432" s="9" t="s">
        <v>40</v>
      </c>
      <c r="B432" s="9" t="s">
        <v>38</v>
      </c>
      <c r="C432" s="9">
        <v>59</v>
      </c>
      <c r="D432" s="9">
        <v>1034</v>
      </c>
      <c r="E432" s="9">
        <f t="shared" si="12"/>
        <v>61006</v>
      </c>
      <c r="F432" s="9">
        <f t="shared" si="13"/>
        <v>4270.42</v>
      </c>
    </row>
    <row r="433" spans="1:6" ht="22.5" x14ac:dyDescent="0.6">
      <c r="A433" s="9" t="s">
        <v>37</v>
      </c>
      <c r="B433" s="9" t="s">
        <v>33</v>
      </c>
      <c r="C433" s="9">
        <v>26</v>
      </c>
      <c r="D433" s="9">
        <v>1182</v>
      </c>
      <c r="E433" s="9">
        <f t="shared" si="12"/>
        <v>30732</v>
      </c>
      <c r="F433" s="9">
        <f t="shared" si="13"/>
        <v>1536.6000000000001</v>
      </c>
    </row>
    <row r="434" spans="1:6" ht="22.5" x14ac:dyDescent="0.6">
      <c r="A434" s="9" t="s">
        <v>34</v>
      </c>
      <c r="B434" s="9" t="s">
        <v>31</v>
      </c>
      <c r="C434" s="9">
        <v>38</v>
      </c>
      <c r="D434" s="9">
        <v>1314</v>
      </c>
      <c r="E434" s="9">
        <f t="shared" si="12"/>
        <v>49932</v>
      </c>
      <c r="F434" s="9">
        <f t="shared" si="13"/>
        <v>2496.6000000000004</v>
      </c>
    </row>
    <row r="435" spans="1:6" ht="22.5" x14ac:dyDescent="0.6">
      <c r="A435" s="9" t="s">
        <v>28</v>
      </c>
      <c r="B435" s="9" t="s">
        <v>38</v>
      </c>
      <c r="C435" s="9">
        <v>83</v>
      </c>
      <c r="D435" s="9">
        <v>1421</v>
      </c>
      <c r="E435" s="9">
        <f t="shared" si="12"/>
        <v>117943</v>
      </c>
      <c r="F435" s="9">
        <f t="shared" si="13"/>
        <v>11794.300000000001</v>
      </c>
    </row>
    <row r="436" spans="1:6" ht="22.5" x14ac:dyDescent="0.6">
      <c r="A436" s="9" t="s">
        <v>40</v>
      </c>
      <c r="B436" s="9" t="s">
        <v>31</v>
      </c>
      <c r="C436" s="9">
        <v>72</v>
      </c>
      <c r="D436" s="9">
        <v>1229</v>
      </c>
      <c r="E436" s="9">
        <f t="shared" si="12"/>
        <v>88488</v>
      </c>
      <c r="F436" s="9">
        <f t="shared" si="13"/>
        <v>6194.1600000000008</v>
      </c>
    </row>
    <row r="437" spans="1:6" ht="22.5" x14ac:dyDescent="0.6">
      <c r="A437" s="9" t="s">
        <v>39</v>
      </c>
      <c r="B437" s="9" t="s">
        <v>35</v>
      </c>
      <c r="C437" s="9">
        <v>56</v>
      </c>
      <c r="D437" s="9">
        <v>1434</v>
      </c>
      <c r="E437" s="9">
        <f t="shared" si="12"/>
        <v>80304</v>
      </c>
      <c r="F437" s="9">
        <f t="shared" si="13"/>
        <v>5621.2800000000007</v>
      </c>
    </row>
    <row r="438" spans="1:6" ht="22.5" x14ac:dyDescent="0.6">
      <c r="A438" s="9" t="s">
        <v>39</v>
      </c>
      <c r="B438" s="9" t="s">
        <v>35</v>
      </c>
      <c r="C438" s="9">
        <v>88</v>
      </c>
      <c r="D438" s="9">
        <v>1019</v>
      </c>
      <c r="E438" s="9">
        <f t="shared" si="12"/>
        <v>89672</v>
      </c>
      <c r="F438" s="9">
        <f t="shared" si="13"/>
        <v>6277.0400000000009</v>
      </c>
    </row>
    <row r="439" spans="1:6" ht="22.5" x14ac:dyDescent="0.6">
      <c r="A439" s="9" t="s">
        <v>39</v>
      </c>
      <c r="B439" s="9" t="s">
        <v>36</v>
      </c>
      <c r="C439" s="9">
        <v>95</v>
      </c>
      <c r="D439" s="9">
        <v>1259</v>
      </c>
      <c r="E439" s="9">
        <f t="shared" si="12"/>
        <v>119605</v>
      </c>
      <c r="F439" s="9">
        <f t="shared" si="13"/>
        <v>11960.5</v>
      </c>
    </row>
    <row r="440" spans="1:6" ht="22.5" x14ac:dyDescent="0.6">
      <c r="A440" s="9" t="s">
        <v>39</v>
      </c>
      <c r="B440" s="9" t="s">
        <v>36</v>
      </c>
      <c r="C440" s="9">
        <v>20</v>
      </c>
      <c r="D440" s="9">
        <v>1268</v>
      </c>
      <c r="E440" s="9">
        <f t="shared" si="12"/>
        <v>25360</v>
      </c>
      <c r="F440" s="9">
        <f t="shared" si="13"/>
        <v>1268</v>
      </c>
    </row>
    <row r="441" spans="1:6" ht="22.5" x14ac:dyDescent="0.6">
      <c r="A441" s="9" t="s">
        <v>40</v>
      </c>
      <c r="B441" s="9" t="s">
        <v>35</v>
      </c>
      <c r="C441" s="9">
        <v>17</v>
      </c>
      <c r="D441" s="9">
        <v>1287</v>
      </c>
      <c r="E441" s="9">
        <f t="shared" si="12"/>
        <v>21879</v>
      </c>
      <c r="F441" s="9">
        <f t="shared" si="13"/>
        <v>1093.95</v>
      </c>
    </row>
    <row r="442" spans="1:6" ht="22.5" x14ac:dyDescent="0.6">
      <c r="A442" s="9" t="s">
        <v>32</v>
      </c>
      <c r="B442" s="9" t="s">
        <v>33</v>
      </c>
      <c r="C442" s="9">
        <v>40</v>
      </c>
      <c r="D442" s="9">
        <v>1424</v>
      </c>
      <c r="E442" s="9">
        <f t="shared" si="12"/>
        <v>56960</v>
      </c>
      <c r="F442" s="9">
        <f t="shared" si="13"/>
        <v>3987.2000000000003</v>
      </c>
    </row>
    <row r="443" spans="1:6" ht="22.5" x14ac:dyDescent="0.6">
      <c r="A443" s="9" t="s">
        <v>34</v>
      </c>
      <c r="B443" s="9" t="s">
        <v>35</v>
      </c>
      <c r="C443" s="9">
        <v>34</v>
      </c>
      <c r="D443" s="9">
        <v>1317</v>
      </c>
      <c r="E443" s="9">
        <f t="shared" si="12"/>
        <v>44778</v>
      </c>
      <c r="F443" s="9">
        <f t="shared" si="13"/>
        <v>2238.9</v>
      </c>
    </row>
    <row r="444" spans="1:6" ht="22.5" x14ac:dyDescent="0.6">
      <c r="A444" s="9" t="s">
        <v>28</v>
      </c>
      <c r="B444" s="9" t="s">
        <v>30</v>
      </c>
      <c r="C444" s="9">
        <v>49</v>
      </c>
      <c r="D444" s="9">
        <v>1048</v>
      </c>
      <c r="E444" s="9">
        <f t="shared" si="12"/>
        <v>51352</v>
      </c>
      <c r="F444" s="9">
        <f t="shared" si="13"/>
        <v>3594.6400000000003</v>
      </c>
    </row>
    <row r="445" spans="1:6" ht="22.5" x14ac:dyDescent="0.6">
      <c r="A445" s="9" t="s">
        <v>32</v>
      </c>
      <c r="B445" s="9" t="s">
        <v>33</v>
      </c>
      <c r="C445" s="9">
        <v>39</v>
      </c>
      <c r="D445" s="9">
        <v>1354</v>
      </c>
      <c r="E445" s="9">
        <f t="shared" si="12"/>
        <v>52806</v>
      </c>
      <c r="F445" s="9">
        <f t="shared" si="13"/>
        <v>3696.4200000000005</v>
      </c>
    </row>
    <row r="446" spans="1:6" ht="22.5" x14ac:dyDescent="0.6">
      <c r="A446" s="9" t="s">
        <v>37</v>
      </c>
      <c r="B446" s="9" t="s">
        <v>38</v>
      </c>
      <c r="C446" s="9">
        <v>61</v>
      </c>
      <c r="D446" s="9">
        <v>1005</v>
      </c>
      <c r="E446" s="9">
        <f t="shared" si="12"/>
        <v>61305</v>
      </c>
      <c r="F446" s="9">
        <f t="shared" si="13"/>
        <v>4291.3500000000004</v>
      </c>
    </row>
    <row r="447" spans="1:6" ht="22.5" x14ac:dyDescent="0.6">
      <c r="A447" s="9" t="s">
        <v>37</v>
      </c>
      <c r="B447" s="9" t="s">
        <v>31</v>
      </c>
      <c r="C447" s="9">
        <v>41</v>
      </c>
      <c r="D447" s="9">
        <v>1045</v>
      </c>
      <c r="E447" s="9">
        <f t="shared" si="12"/>
        <v>42845</v>
      </c>
      <c r="F447" s="9">
        <f t="shared" si="13"/>
        <v>2142.25</v>
      </c>
    </row>
    <row r="448" spans="1:6" ht="22.5" x14ac:dyDescent="0.6">
      <c r="A448" s="9" t="s">
        <v>34</v>
      </c>
      <c r="B448" s="9" t="s">
        <v>30</v>
      </c>
      <c r="C448" s="9">
        <v>53</v>
      </c>
      <c r="D448" s="9">
        <v>1207</v>
      </c>
      <c r="E448" s="9">
        <f t="shared" si="12"/>
        <v>63971</v>
      </c>
      <c r="F448" s="9">
        <f t="shared" si="13"/>
        <v>4477.97</v>
      </c>
    </row>
    <row r="449" spans="1:6" ht="22.5" x14ac:dyDescent="0.6">
      <c r="A449" s="9" t="s">
        <v>32</v>
      </c>
      <c r="B449" s="9" t="s">
        <v>30</v>
      </c>
      <c r="C449" s="9">
        <v>50</v>
      </c>
      <c r="D449" s="9">
        <v>1038</v>
      </c>
      <c r="E449" s="9">
        <f t="shared" si="12"/>
        <v>51900</v>
      </c>
      <c r="F449" s="9">
        <f t="shared" si="13"/>
        <v>3633.0000000000005</v>
      </c>
    </row>
    <row r="450" spans="1:6" ht="22.5" x14ac:dyDescent="0.6">
      <c r="A450" s="9" t="s">
        <v>28</v>
      </c>
      <c r="B450" s="9" t="s">
        <v>33</v>
      </c>
      <c r="C450" s="9">
        <v>19</v>
      </c>
      <c r="D450" s="9">
        <v>1213</v>
      </c>
      <c r="E450" s="9">
        <f t="shared" si="12"/>
        <v>23047</v>
      </c>
      <c r="F450" s="9">
        <f t="shared" si="13"/>
        <v>1152.3500000000001</v>
      </c>
    </row>
    <row r="451" spans="1:6" ht="22.5" x14ac:dyDescent="0.6">
      <c r="A451" s="9" t="s">
        <v>28</v>
      </c>
      <c r="B451" s="9" t="s">
        <v>29</v>
      </c>
      <c r="C451" s="9">
        <v>73</v>
      </c>
      <c r="D451" s="9">
        <v>1304</v>
      </c>
      <c r="E451" s="9">
        <f>C451*D451</f>
        <v>95192</v>
      </c>
      <c r="F451" s="9">
        <f t="shared" ref="F451:F455" si="14">IF(E451&gt;50000,IF(E451&gt;100000,E451*$J$5,$J$4*E451),E451*$J$3)</f>
        <v>6663.4400000000005</v>
      </c>
    </row>
    <row r="452" spans="1:6" ht="22.5" x14ac:dyDescent="0.6">
      <c r="A452" s="9" t="s">
        <v>37</v>
      </c>
      <c r="B452" s="9" t="s">
        <v>38</v>
      </c>
      <c r="C452" s="9">
        <v>17</v>
      </c>
      <c r="D452" s="9">
        <v>1412</v>
      </c>
      <c r="E452" s="9">
        <f>C452*D452</f>
        <v>24004</v>
      </c>
      <c r="F452" s="9">
        <f t="shared" si="14"/>
        <v>1200.2</v>
      </c>
    </row>
    <row r="453" spans="1:6" ht="22.5" x14ac:dyDescent="0.6">
      <c r="A453" s="9" t="s">
        <v>34</v>
      </c>
      <c r="B453" s="9" t="s">
        <v>29</v>
      </c>
      <c r="C453" s="9">
        <v>13</v>
      </c>
      <c r="D453" s="9">
        <v>1003</v>
      </c>
      <c r="E453" s="9">
        <f>C453*D453</f>
        <v>13039</v>
      </c>
      <c r="F453" s="9">
        <f t="shared" si="14"/>
        <v>651.95000000000005</v>
      </c>
    </row>
    <row r="454" spans="1:6" ht="22.5" x14ac:dyDescent="0.6">
      <c r="A454" s="9" t="s">
        <v>37</v>
      </c>
      <c r="B454" s="9" t="s">
        <v>31</v>
      </c>
      <c r="C454" s="9">
        <v>89</v>
      </c>
      <c r="D454" s="9">
        <v>1085</v>
      </c>
      <c r="E454" s="9">
        <f>C454*D454</f>
        <v>96565</v>
      </c>
      <c r="F454" s="9">
        <f t="shared" si="14"/>
        <v>6759.5500000000011</v>
      </c>
    </row>
    <row r="455" spans="1:6" ht="22.5" x14ac:dyDescent="0.6">
      <c r="A455" s="9" t="s">
        <v>37</v>
      </c>
      <c r="B455" s="9" t="s">
        <v>29</v>
      </c>
      <c r="C455" s="9">
        <v>22</v>
      </c>
      <c r="D455" s="9">
        <v>1305</v>
      </c>
      <c r="E455" s="9">
        <f>C455*D455</f>
        <v>28710</v>
      </c>
      <c r="F455" s="9">
        <f t="shared" si="14"/>
        <v>1435.5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1 (2)</vt:lpstr>
      <vt:lpstr>2</vt:lpstr>
      <vt:lpstr>3</vt:lpstr>
      <vt:lpstr>3 (3)</vt:lpstr>
      <vt:lpstr>Sheet1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2018-02-27T16:29:14Z</dcterms:modified>
</cp:coreProperties>
</file>