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\5\"/>
    </mc:Choice>
  </mc:AlternateContent>
  <bookViews>
    <workbookView xWindow="0" yWindow="0" windowWidth="21600" windowHeight="9735" tabRatio="404" activeTab="1"/>
  </bookViews>
  <sheets>
    <sheet name="anbardari" sheetId="2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2" i="2"/>
  <c r="G3" i="2"/>
  <c r="G4" i="2"/>
  <c r="G5" i="2"/>
  <c r="G6" i="2"/>
  <c r="G7" i="2"/>
  <c r="G8" i="2"/>
  <c r="G9" i="2"/>
  <c r="G10" i="2"/>
  <c r="G2" i="2"/>
  <c r="L4" i="2"/>
  <c r="L5" i="2"/>
  <c r="L6" i="2"/>
  <c r="L7" i="2"/>
  <c r="L8" i="2"/>
  <c r="L3" i="2"/>
</calcChain>
</file>

<file path=xl/sharedStrings.xml><?xml version="1.0" encoding="utf-8"?>
<sst xmlns="http://schemas.openxmlformats.org/spreadsheetml/2006/main" count="90" uniqueCount="36">
  <si>
    <t>نام کالا</t>
  </si>
  <si>
    <t>بیرینگ</t>
  </si>
  <si>
    <t>کمپرسور</t>
  </si>
  <si>
    <t>خازن</t>
  </si>
  <si>
    <t>پیچ گوشتی</t>
  </si>
  <si>
    <t>آنتن</t>
  </si>
  <si>
    <t>آمپرسنج</t>
  </si>
  <si>
    <t>اشخاص</t>
  </si>
  <si>
    <t>کیانی</t>
  </si>
  <si>
    <t>افشار</t>
  </si>
  <si>
    <t>فیضی</t>
  </si>
  <si>
    <t>بیان</t>
  </si>
  <si>
    <t>شخص</t>
  </si>
  <si>
    <t>ورود</t>
  </si>
  <si>
    <t>خروج</t>
  </si>
  <si>
    <t>محل استفاده</t>
  </si>
  <si>
    <t>واحد مکانیک</t>
  </si>
  <si>
    <t>واحد برق</t>
  </si>
  <si>
    <t>واحد تهویه</t>
  </si>
  <si>
    <t>واحد ابزار دقیق</t>
  </si>
  <si>
    <t>تاریخ</t>
  </si>
  <si>
    <t>مانده</t>
  </si>
  <si>
    <t>مانده بحرانی</t>
  </si>
  <si>
    <t>شماره رسید</t>
  </si>
  <si>
    <t>960517-1</t>
  </si>
  <si>
    <t>960517-2</t>
  </si>
  <si>
    <t>960517-3</t>
  </si>
  <si>
    <t>960517-4</t>
  </si>
  <si>
    <t>960517-5</t>
  </si>
  <si>
    <t>960517-6</t>
  </si>
  <si>
    <t>960517-7</t>
  </si>
  <si>
    <t>960517-8</t>
  </si>
  <si>
    <t>960517-9</t>
  </si>
  <si>
    <t>مانده در لحظه</t>
  </si>
  <si>
    <t>کریمی</t>
  </si>
  <si>
    <t>ادیب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</si>
</sst>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8"/>
      <color rgb="FF00000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125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4" tint="-0.24994659260841701"/>
      </right>
      <top style="thin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thin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thin">
        <color indexed="64"/>
      </right>
      <top style="thin">
        <color indexed="64"/>
      </top>
      <bottom style="mediumDashed">
        <color theme="4" tint="-0.24994659260841701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">
        <color indexed="64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Dashed">
        <color theme="4" tint="-0.24994659260841701"/>
      </top>
      <bottom style="thin">
        <color indexed="64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276225</xdr:colOff>
          <xdr:row>10</xdr:row>
          <xdr:rowOff>180975</xdr:rowOff>
        </xdr:from>
        <xdr:to>
          <xdr:col>5</xdr:col>
          <xdr:colOff>314325</xdr:colOff>
          <xdr:row>13</xdr:row>
          <xdr:rowOff>38100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91440" rIns="45720" bIns="91440" anchor="ctr" upright="1"/>
            <a:lstStyle/>
            <a:p>
              <a:pPr algn="ctr" rtl="1">
                <a:defRPr sz="1000"/>
              </a:pPr>
              <a:r>
                <a:rPr lang="en-US" sz="1800" b="0" i="0" u="none" strike="noStrike" baseline="0">
                  <a:solidFill>
                    <a:srgbClr val="000000"/>
                  </a:solidFill>
                  <a:cs typeface="B Titr"/>
                </a:rPr>
                <a:t>ثبت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3"/>
  <sheetViews>
    <sheetView showGridLines="0" zoomScale="70" zoomScaleNormal="70" workbookViewId="0">
      <selection activeCell="A6" sqref="A6"/>
    </sheetView>
  </sheetViews>
  <sheetFormatPr defaultRowHeight="22.5" x14ac:dyDescent="0.25"/>
  <cols>
    <col min="1" max="1" width="15.140625" style="3" customWidth="1"/>
    <col min="2" max="2" width="17" style="3" customWidth="1"/>
    <col min="3" max="3" width="15.85546875" style="3" customWidth="1"/>
    <col min="4" max="4" width="10" style="3" customWidth="1"/>
    <col min="5" max="5" width="9.140625" style="3"/>
    <col min="6" max="6" width="22.28515625" style="3" customWidth="1"/>
    <col min="7" max="7" width="13.42578125" style="3" customWidth="1"/>
    <col min="8" max="8" width="13.5703125" style="3" customWidth="1"/>
    <col min="9" max="9" width="5.28515625" style="1" customWidth="1"/>
    <col min="10" max="10" width="1.85546875" style="1" customWidth="1"/>
    <col min="11" max="12" width="9.140625" style="1"/>
    <col min="13" max="13" width="11.28515625" style="1" bestFit="1" customWidth="1"/>
    <col min="14" max="17" width="9.140625" style="1"/>
    <col min="18" max="19" width="13.5703125" style="1" bestFit="1" customWidth="1"/>
    <col min="20" max="16384" width="9.140625" style="1"/>
  </cols>
  <sheetData>
    <row r="1" spans="1:19" x14ac:dyDescent="0.25">
      <c r="A1" s="2" t="s">
        <v>23</v>
      </c>
      <c r="B1" s="2" t="s">
        <v>0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20</v>
      </c>
      <c r="H1" s="2" t="s">
        <v>33</v>
      </c>
    </row>
    <row r="2" spans="1:19" ht="23.25" thickBot="1" x14ac:dyDescent="0.3">
      <c r="A2" s="3" t="s">
        <v>24</v>
      </c>
      <c r="B2" s="3" t="s">
        <v>5</v>
      </c>
      <c r="C2" s="3" t="s">
        <v>11</v>
      </c>
      <c r="D2" s="3">
        <v>4</v>
      </c>
      <c r="E2" s="3">
        <v>0</v>
      </c>
      <c r="F2" s="3" t="s">
        <v>18</v>
      </c>
      <c r="G2" s="3" t="str">
        <f>LEFT(A2,6)</f>
        <v>960517</v>
      </c>
      <c r="H2" s="3">
        <f>IF(ISBLANK(B2),"",SUMIF($B$2:B2,B2,$D$2:D2)-SUMIF($B$2:B2,B2,$E$2:E2))</f>
        <v>4</v>
      </c>
      <c r="K2" s="4" t="s">
        <v>0</v>
      </c>
      <c r="L2" s="5" t="s">
        <v>21</v>
      </c>
      <c r="M2" s="6" t="s">
        <v>22</v>
      </c>
    </row>
    <row r="3" spans="1:19" ht="23.25" thickBot="1" x14ac:dyDescent="0.3">
      <c r="A3" s="3" t="s">
        <v>25</v>
      </c>
      <c r="B3" s="3" t="s">
        <v>1</v>
      </c>
      <c r="C3" s="3" t="s">
        <v>10</v>
      </c>
      <c r="D3" s="3">
        <v>5</v>
      </c>
      <c r="E3" s="3">
        <v>2</v>
      </c>
      <c r="F3" s="3" t="s">
        <v>17</v>
      </c>
      <c r="G3" s="3" t="str">
        <f t="shared" ref="G3:G10" si="0">LEFT(A3,6)</f>
        <v>960517</v>
      </c>
      <c r="H3" s="3">
        <f>IF(ISBLANK(B3),"",SUMIF($B$2:B3,B3,$D$2:D3)-SUMIF($B$2:B3,B3,$E$2:E3))</f>
        <v>3</v>
      </c>
      <c r="K3" s="7" t="s">
        <v>1</v>
      </c>
      <c r="L3" s="8">
        <f>SUMIF(B:B,K3,D:D)-SUMIF(B:B,K3,E:E)</f>
        <v>1</v>
      </c>
      <c r="M3" s="9">
        <v>4</v>
      </c>
      <c r="P3" s="1" t="s">
        <v>7</v>
      </c>
      <c r="S3" s="1" t="s">
        <v>15</v>
      </c>
    </row>
    <row r="4" spans="1:19" ht="23.25" thickBot="1" x14ac:dyDescent="0.3">
      <c r="A4" s="3" t="s">
        <v>26</v>
      </c>
      <c r="B4" s="3" t="s">
        <v>3</v>
      </c>
      <c r="C4" s="3" t="s">
        <v>9</v>
      </c>
      <c r="D4" s="3">
        <v>10</v>
      </c>
      <c r="E4" s="3">
        <v>0</v>
      </c>
      <c r="F4" s="3" t="s">
        <v>19</v>
      </c>
      <c r="G4" s="3" t="str">
        <f t="shared" si="0"/>
        <v>960517</v>
      </c>
      <c r="H4" s="3">
        <f>IF(ISBLANK(B4),"",SUMIF($B$2:B4,B4,$D$2:D4)-SUMIF($B$2:B4,B4,$E$2:E4))</f>
        <v>10</v>
      </c>
      <c r="K4" s="7" t="s">
        <v>2</v>
      </c>
      <c r="L4" s="8">
        <f t="shared" ref="L4:L8" si="1">SUMIF(B:B,K4,D:D)-SUMIF(B:B,K4,E:E)</f>
        <v>9</v>
      </c>
      <c r="M4" s="9">
        <v>2</v>
      </c>
      <c r="P4" s="1" t="s">
        <v>8</v>
      </c>
      <c r="S4" s="1" t="s">
        <v>16</v>
      </c>
    </row>
    <row r="5" spans="1:19" ht="23.25" thickBot="1" x14ac:dyDescent="0.3">
      <c r="A5" s="3" t="s">
        <v>27</v>
      </c>
      <c r="B5" s="3" t="s">
        <v>6</v>
      </c>
      <c r="C5" s="3" t="s">
        <v>8</v>
      </c>
      <c r="D5" s="3">
        <v>5</v>
      </c>
      <c r="E5" s="3">
        <v>0</v>
      </c>
      <c r="F5" s="3" t="s">
        <v>18</v>
      </c>
      <c r="G5" s="3" t="str">
        <f t="shared" si="0"/>
        <v>960517</v>
      </c>
      <c r="H5" s="3">
        <f>IF(ISBLANK(B5),"",SUMIF($B$2:B5,B5,$D$2:D5)-SUMIF($B$2:B5,B5,$E$2:E5))</f>
        <v>5</v>
      </c>
      <c r="K5" s="7" t="s">
        <v>3</v>
      </c>
      <c r="L5" s="8">
        <f t="shared" si="1"/>
        <v>10</v>
      </c>
      <c r="M5" s="9">
        <v>8</v>
      </c>
      <c r="P5" s="1" t="s">
        <v>9</v>
      </c>
      <c r="S5" s="1" t="s">
        <v>17</v>
      </c>
    </row>
    <row r="6" spans="1:19" ht="23.25" thickBot="1" x14ac:dyDescent="0.3">
      <c r="A6" s="3" t="s">
        <v>28</v>
      </c>
      <c r="B6" s="3" t="s">
        <v>1</v>
      </c>
      <c r="C6" s="3" t="s">
        <v>11</v>
      </c>
      <c r="D6" s="3">
        <v>16</v>
      </c>
      <c r="E6" s="3">
        <v>20</v>
      </c>
      <c r="F6" s="3" t="s">
        <v>17</v>
      </c>
      <c r="G6" s="3" t="str">
        <f t="shared" si="0"/>
        <v>960517</v>
      </c>
      <c r="H6" s="3">
        <f>IF(ISBLANK(B6),"",SUMIF($B$2:B6,B6,$D$2:D6)-SUMIF($B$2:B6,B6,$E$2:E6))</f>
        <v>-1</v>
      </c>
      <c r="K6" s="7" t="s">
        <v>4</v>
      </c>
      <c r="L6" s="8">
        <f t="shared" si="1"/>
        <v>8</v>
      </c>
      <c r="M6" s="9">
        <v>5</v>
      </c>
      <c r="P6" s="1" t="s">
        <v>10</v>
      </c>
      <c r="S6" s="1" t="s">
        <v>18</v>
      </c>
    </row>
    <row r="7" spans="1:19" ht="23.25" thickBot="1" x14ac:dyDescent="0.3">
      <c r="A7" s="3" t="s">
        <v>29</v>
      </c>
      <c r="B7" s="3" t="s">
        <v>6</v>
      </c>
      <c r="C7" s="3" t="s">
        <v>9</v>
      </c>
      <c r="D7" s="3">
        <v>0</v>
      </c>
      <c r="E7" s="3">
        <v>4</v>
      </c>
      <c r="F7" s="3" t="s">
        <v>16</v>
      </c>
      <c r="G7" s="3" t="str">
        <f t="shared" si="0"/>
        <v>960517</v>
      </c>
      <c r="H7" s="3">
        <f>IF(ISBLANK(B7),"",SUMIF($B$2:B7,B7,$D$2:D7)-SUMIF($B$2:B7,B7,$E$2:E7))</f>
        <v>1</v>
      </c>
      <c r="K7" s="7" t="s">
        <v>5</v>
      </c>
      <c r="L7" s="8">
        <f t="shared" si="1"/>
        <v>14</v>
      </c>
      <c r="M7" s="9">
        <v>4</v>
      </c>
      <c r="P7" s="1" t="s">
        <v>11</v>
      </c>
      <c r="S7" s="1" t="s">
        <v>19</v>
      </c>
    </row>
    <row r="8" spans="1:19" ht="23.25" thickBot="1" x14ac:dyDescent="0.3">
      <c r="A8" s="3" t="s">
        <v>30</v>
      </c>
      <c r="B8" s="3" t="s">
        <v>4</v>
      </c>
      <c r="C8" s="3" t="s">
        <v>9</v>
      </c>
      <c r="D8" s="3">
        <v>8</v>
      </c>
      <c r="E8" s="3">
        <v>0</v>
      </c>
      <c r="F8" s="3" t="s">
        <v>16</v>
      </c>
      <c r="G8" s="3" t="str">
        <f t="shared" si="0"/>
        <v>960517</v>
      </c>
      <c r="H8" s="3">
        <f>IF(ISBLANK(B8),"",SUMIF($B$2:B8,B8,$D$2:D8)-SUMIF($B$2:B8,B8,$E$2:E8))</f>
        <v>8</v>
      </c>
      <c r="K8" s="10" t="s">
        <v>6</v>
      </c>
      <c r="L8" s="11">
        <f t="shared" si="1"/>
        <v>5</v>
      </c>
      <c r="M8" s="12">
        <v>2</v>
      </c>
      <c r="P8" s="1" t="s">
        <v>34</v>
      </c>
    </row>
    <row r="9" spans="1:19" x14ac:dyDescent="0.25">
      <c r="A9" s="3" t="s">
        <v>31</v>
      </c>
      <c r="B9" s="3" t="s">
        <v>5</v>
      </c>
      <c r="C9" s="3" t="s">
        <v>10</v>
      </c>
      <c r="D9" s="3">
        <v>10</v>
      </c>
      <c r="E9" s="3">
        <v>0</v>
      </c>
      <c r="F9" s="3" t="s">
        <v>17</v>
      </c>
      <c r="G9" s="3" t="str">
        <f t="shared" si="0"/>
        <v>960517</v>
      </c>
      <c r="H9" s="3">
        <f>IF(ISBLANK(B9),"",SUMIF($B$2:B9,B9,$D$2:D9)-SUMIF($B$2:B9,B9,$E$2:E9))</f>
        <v>14</v>
      </c>
      <c r="P9" s="1" t="s">
        <v>35</v>
      </c>
    </row>
    <row r="10" spans="1:19" x14ac:dyDescent="0.25">
      <c r="A10" s="3" t="s">
        <v>32</v>
      </c>
      <c r="B10" s="3" t="s">
        <v>6</v>
      </c>
      <c r="C10" s="3" t="s">
        <v>9</v>
      </c>
      <c r="D10" s="3">
        <v>4</v>
      </c>
      <c r="E10" s="3">
        <v>0</v>
      </c>
      <c r="F10" s="3" t="s">
        <v>16</v>
      </c>
      <c r="G10" s="3" t="str">
        <f t="shared" si="0"/>
        <v>960517</v>
      </c>
      <c r="H10" s="3">
        <f>IF(ISBLANK(B10),"",SUMIF($B$2:B10,B10,$D$2:D10)-SUMIF($B$2:B10,B10,$E$2:E10))</f>
        <v>5</v>
      </c>
    </row>
    <row r="11" spans="1:19" x14ac:dyDescent="0.25">
      <c r="A11" s="3">
        <v>960812</v>
      </c>
      <c r="B11" s="3" t="s">
        <v>2</v>
      </c>
      <c r="C11" s="3" t="s">
        <v>9</v>
      </c>
      <c r="D11" s="3">
        <v>0</v>
      </c>
      <c r="E11" s="3">
        <v>4</v>
      </c>
      <c r="F11" s="3" t="s">
        <v>16</v>
      </c>
      <c r="G11" s="3">
        <v>960812</v>
      </c>
      <c r="H11" s="3">
        <f>IF(ISBLANK(B11),"",SUMIF($B$2:B11,B11,$D$2:D11)-SUMIF($B$2:B11,B11,$E$2:E11))</f>
        <v>-4</v>
      </c>
    </row>
    <row r="12" spans="1:19" x14ac:dyDescent="0.25">
      <c r="A12" s="3">
        <v>960812</v>
      </c>
      <c r="B12" s="3" t="s">
        <v>2</v>
      </c>
      <c r="C12" s="3" t="s">
        <v>9</v>
      </c>
      <c r="D12" s="3">
        <v>0</v>
      </c>
      <c r="E12" s="3">
        <v>4</v>
      </c>
      <c r="F12" s="3" t="s">
        <v>16</v>
      </c>
      <c r="G12" s="3">
        <v>960812</v>
      </c>
      <c r="H12" s="3">
        <f>IF(ISBLANK(B12),"",SUMIF($B$2:B12,B12,$D$2:D12)-SUMIF($B$2:B12,B12,$E$2:E12))</f>
        <v>-8</v>
      </c>
    </row>
    <row r="13" spans="1:19" x14ac:dyDescent="0.25">
      <c r="A13" s="3">
        <v>960514</v>
      </c>
      <c r="B13" s="3" t="s">
        <v>2</v>
      </c>
      <c r="C13" s="3" t="s">
        <v>34</v>
      </c>
      <c r="D13" s="3">
        <v>0</v>
      </c>
      <c r="F13" s="3" t="s">
        <v>17</v>
      </c>
      <c r="G13" s="3">
        <v>960514</v>
      </c>
      <c r="H13" s="3">
        <f>IF(ISBLANK(B13),"",SUMIF($B$2:B13,B13,$D$2:D13)-SUMIF($B$2:B13,B13,$E$2:E13))</f>
        <v>-8</v>
      </c>
    </row>
    <row r="14" spans="1:19" x14ac:dyDescent="0.25">
      <c r="A14" s="3">
        <v>45646</v>
      </c>
      <c r="B14" s="3" t="s">
        <v>2</v>
      </c>
      <c r="C14" s="3" t="s">
        <v>9</v>
      </c>
      <c r="D14" s="3">
        <v>15</v>
      </c>
      <c r="F14" s="3" t="s">
        <v>18</v>
      </c>
      <c r="G14" s="3">
        <v>45646</v>
      </c>
      <c r="H14" s="3">
        <f>IF(ISBLANK(B14),"",SUMIF($B$2:B14,B14,$D$2:D14)-SUMIF($B$2:B14,B14,$E$2:E14))</f>
        <v>7</v>
      </c>
    </row>
    <row r="15" spans="1:19" x14ac:dyDescent="0.25">
      <c r="A15" s="3">
        <v>960517</v>
      </c>
      <c r="B15" s="3" t="s">
        <v>2</v>
      </c>
      <c r="C15" s="3" t="s">
        <v>9</v>
      </c>
      <c r="D15" s="3">
        <v>2</v>
      </c>
      <c r="E15" s="3">
        <v>0</v>
      </c>
      <c r="F15" s="3" t="s">
        <v>17</v>
      </c>
      <c r="G15" s="3">
        <v>960517</v>
      </c>
      <c r="H15" s="3">
        <f>IF(ISBLANK(B15),"",SUMIF($B$2:B15,B15,$D$2:D15)-SUMIF($B$2:B15,B15,$E$2:E15))</f>
        <v>9</v>
      </c>
    </row>
    <row r="16" spans="1:19" x14ac:dyDescent="0.25">
      <c r="A16" s="3">
        <v>654654</v>
      </c>
      <c r="B16" s="3" t="s">
        <v>1</v>
      </c>
      <c r="C16" s="3" t="s">
        <v>9</v>
      </c>
      <c r="D16" s="3">
        <v>2</v>
      </c>
      <c r="E16" s="3">
        <v>0</v>
      </c>
      <c r="F16" s="3" t="s">
        <v>19</v>
      </c>
      <c r="G16" s="3">
        <v>654654</v>
      </c>
      <c r="H16" s="3">
        <f>IF(ISBLANK(B16),"",SUMIF($B$2:B16,B16,$D$2:D16)-SUMIF($B$2:B16,B16,$E$2:E16))</f>
        <v>1</v>
      </c>
    </row>
    <row r="17" spans="8:8" x14ac:dyDescent="0.25">
      <c r="H17" s="3" t="str">
        <f>IF(ISBLANK(B17),"",SUMIF($B$2:B17,B17,$D$2:D17)-SUMIF($B$2:B17,B17,$E$2:E17))</f>
        <v/>
      </c>
    </row>
    <row r="18" spans="8:8" x14ac:dyDescent="0.25">
      <c r="H18" s="3" t="str">
        <f>IF(ISBLANK(B18),"",SUMIF($B$2:B18,B18,$D$2:D18)-SUMIF($B$2:B18,B18,$E$2:E18))</f>
        <v/>
      </c>
    </row>
    <row r="19" spans="8:8" x14ac:dyDescent="0.25">
      <c r="H19" s="3" t="str">
        <f>IF(ISBLANK(B19),"",SUMIF($B$2:B19,B19,$D$2:D19)-SUMIF($B$2:B19,B19,$E$2:E19))</f>
        <v/>
      </c>
    </row>
    <row r="20" spans="8:8" x14ac:dyDescent="0.25">
      <c r="H20" s="3" t="str">
        <f>IF(ISBLANK(B20),"",SUMIF($B$2:B20,B20,$D$2:D20)-SUMIF($B$2:B20,B20,$E$2:E20))</f>
        <v/>
      </c>
    </row>
    <row r="21" spans="8:8" x14ac:dyDescent="0.25">
      <c r="H21" s="3" t="str">
        <f>IF(ISBLANK(B21),"",SUMIF($B$2:B21,B21,$D$2:D21)-SUMIF($B$2:B21,B21,$E$2:E21))</f>
        <v/>
      </c>
    </row>
    <row r="22" spans="8:8" x14ac:dyDescent="0.25">
      <c r="H22" s="3" t="str">
        <f>IF(ISBLANK(B22),"",SUMIF($B$2:B22,B22,$D$2:D22)-SUMIF($B$2:B22,B22,$E$2:E22))</f>
        <v/>
      </c>
    </row>
    <row r="23" spans="8:8" x14ac:dyDescent="0.25">
      <c r="H23" s="3" t="str">
        <f>IF(ISBLANK(B23),"",SUMIF($B$2:B23,B23,$D$2:D23)-SUMIF($B$2:B23,B23,$E$2:E23))</f>
        <v/>
      </c>
    </row>
    <row r="24" spans="8:8" x14ac:dyDescent="0.25">
      <c r="H24" s="3" t="str">
        <f>IF(ISBLANK(B24),"",SUMIF($B$2:B24,B24,$D$2:D24)-SUMIF($B$2:B24,B24,$E$2:E24))</f>
        <v/>
      </c>
    </row>
    <row r="25" spans="8:8" x14ac:dyDescent="0.25">
      <c r="H25" s="3" t="str">
        <f>IF(ISBLANK(B25),"",SUMIF($B$2:B25,B25,$D$2:D25)-SUMIF($B$2:B25,B25,$E$2:E25))</f>
        <v/>
      </c>
    </row>
    <row r="26" spans="8:8" x14ac:dyDescent="0.25">
      <c r="H26" s="3" t="str">
        <f>IF(ISBLANK(B26),"",SUMIF($B$2:B26,B26,$D$2:D26)-SUMIF($B$2:B26,B26,$E$2:E26))</f>
        <v/>
      </c>
    </row>
    <row r="27" spans="8:8" x14ac:dyDescent="0.25">
      <c r="H27" s="3" t="str">
        <f>IF(ISBLANK(B27),"",SUMIF($B$2:B27,B27,$D$2:D27)-SUMIF($B$2:B27,B27,$E$2:E27))</f>
        <v/>
      </c>
    </row>
    <row r="28" spans="8:8" x14ac:dyDescent="0.25">
      <c r="H28" s="3" t="str">
        <f>IF(ISBLANK(B28),"",SUMIF($B$2:B28,B28,$D$2:D28)-SUMIF($B$2:B28,B28,$E$2:E28))</f>
        <v/>
      </c>
    </row>
    <row r="29" spans="8:8" x14ac:dyDescent="0.25">
      <c r="H29" s="3" t="str">
        <f>IF(ISBLANK(B29),"",SUMIF($B$2:B29,B29,$D$2:D29)-SUMIF($B$2:B29,B29,$E$2:E29))</f>
        <v/>
      </c>
    </row>
    <row r="30" spans="8:8" x14ac:dyDescent="0.25">
      <c r="H30" s="3" t="str">
        <f>IF(ISBLANK(B30),"",SUMIF($B$2:B30,B30,$D$2:D30)-SUMIF($B$2:B30,B30,$E$2:E30))</f>
        <v/>
      </c>
    </row>
    <row r="31" spans="8:8" x14ac:dyDescent="0.25">
      <c r="H31" s="3" t="str">
        <f>IF(ISBLANK(B31),"",SUMIF($B$2:B31,B31,$D$2:D31)-SUMIF($B$2:B31,B31,$E$2:E31))</f>
        <v/>
      </c>
    </row>
    <row r="32" spans="8:8" x14ac:dyDescent="0.25">
      <c r="H32" s="3" t="str">
        <f>IF(ISBLANK(B32),"",SUMIF($B$2:B32,B32,$D$2:D32)-SUMIF($B$2:B32,B32,$E$2:E32))</f>
        <v/>
      </c>
    </row>
    <row r="33" spans="8:8" x14ac:dyDescent="0.25">
      <c r="H33" s="3" t="str">
        <f>IF(ISBLANK(B33),"",SUMIF($B$2:B33,B33,$D$2:D33)-SUMIF($B$2:B33,B33,$E$2:E33))</f>
        <v/>
      </c>
    </row>
    <row r="34" spans="8:8" x14ac:dyDescent="0.25">
      <c r="H34" s="3" t="str">
        <f>IF(ISBLANK(B34),"",SUMIF($B$2:B34,B34,$D$2:D34)-SUMIF($B$2:B34,B34,$E$2:E34))</f>
        <v/>
      </c>
    </row>
    <row r="35" spans="8:8" x14ac:dyDescent="0.25">
      <c r="H35" s="3" t="str">
        <f>IF(ISBLANK(B35),"",SUMIF($B$2:B35,B35,$D$2:D35)-SUMIF($B$2:B35,B35,$E$2:E35))</f>
        <v/>
      </c>
    </row>
    <row r="36" spans="8:8" x14ac:dyDescent="0.25">
      <c r="H36" s="3" t="str">
        <f>IF(ISBLANK(B36),"",SUMIF($B$2:B36,B36,$D$2:D36)-SUMIF($B$2:B36,B36,$E$2:E36))</f>
        <v/>
      </c>
    </row>
    <row r="37" spans="8:8" x14ac:dyDescent="0.25">
      <c r="H37" s="3" t="str">
        <f>IF(ISBLANK(B37),"",SUMIF($B$2:B37,B37,$D$2:D37)-SUMIF($B$2:B37,B37,$E$2:E37))</f>
        <v/>
      </c>
    </row>
    <row r="38" spans="8:8" x14ac:dyDescent="0.25">
      <c r="H38" s="3" t="str">
        <f>IF(ISBLANK(B38),"",SUMIF($B$2:B38,B38,$D$2:D38)-SUMIF($B$2:B38,B38,$E$2:E38))</f>
        <v/>
      </c>
    </row>
    <row r="39" spans="8:8" x14ac:dyDescent="0.25">
      <c r="H39" s="3" t="str">
        <f>IF(ISBLANK(B39),"",SUMIF($B$2:B39,B39,$D$2:D39)-SUMIF($B$2:B39,B39,$E$2:E39))</f>
        <v/>
      </c>
    </row>
    <row r="40" spans="8:8" x14ac:dyDescent="0.25">
      <c r="H40" s="3" t="str">
        <f>IF(ISBLANK(B40),"",SUMIF($B$2:B40,B40,$D$2:D40)-SUMIF($B$2:B40,B40,$E$2:E40))</f>
        <v/>
      </c>
    </row>
    <row r="41" spans="8:8" x14ac:dyDescent="0.25">
      <c r="H41" s="3" t="str">
        <f>IF(ISBLANK(B41),"",SUMIF($B$2:B41,B41,$D$2:D41)-SUMIF($B$2:B41,B41,$E$2:E41))</f>
        <v/>
      </c>
    </row>
    <row r="42" spans="8:8" x14ac:dyDescent="0.25">
      <c r="H42" s="3" t="str">
        <f>IF(ISBLANK(B42),"",SUMIF($B$2:B42,B42,$D$2:D42)-SUMIF($B$2:B42,B42,$E$2:E42))</f>
        <v/>
      </c>
    </row>
    <row r="43" spans="8:8" x14ac:dyDescent="0.25">
      <c r="H43" s="3" t="str">
        <f>IF(ISBLANK(B43),"",SUMIF($B$2:B43,B43,$D$2:D43)-SUMIF($B$2:B43,B43,$E$2:E43))</f>
        <v/>
      </c>
    </row>
    <row r="44" spans="8:8" x14ac:dyDescent="0.25">
      <c r="H44" s="3" t="str">
        <f>IF(ISBLANK(B44),"",SUMIF($B$2:B44,B44,$D$2:D44)-SUMIF($B$2:B44,B44,$E$2:E44))</f>
        <v/>
      </c>
    </row>
    <row r="45" spans="8:8" x14ac:dyDescent="0.25">
      <c r="H45" s="3" t="str">
        <f>IF(ISBLANK(B45),"",SUMIF($B$2:B45,B45,$D$2:D45)-SUMIF($B$2:B45,B45,$E$2:E45))</f>
        <v/>
      </c>
    </row>
    <row r="46" spans="8:8" x14ac:dyDescent="0.25">
      <c r="H46" s="3" t="str">
        <f>IF(ISBLANK(B46),"",SUMIF($B$2:B46,B46,$D$2:D46)-SUMIF($B$2:B46,B46,$E$2:E46))</f>
        <v/>
      </c>
    </row>
    <row r="47" spans="8:8" x14ac:dyDescent="0.25">
      <c r="H47" s="3" t="str">
        <f>IF(ISBLANK(B47),"",SUMIF($B$2:B47,B47,$D$2:D47)-SUMIF($B$2:B47,B47,$E$2:E47))</f>
        <v/>
      </c>
    </row>
    <row r="48" spans="8:8" x14ac:dyDescent="0.25">
      <c r="H48" s="3" t="str">
        <f>IF(ISBLANK(B48),"",SUMIF($B$2:B48,B48,$D$2:D48)-SUMIF($B$2:B48,B48,$E$2:E48))</f>
        <v/>
      </c>
    </row>
    <row r="49" spans="8:8" x14ac:dyDescent="0.25">
      <c r="H49" s="3" t="str">
        <f>IF(ISBLANK(B49),"",SUMIF($B$2:B49,B49,$D$2:D49)-SUMIF($B$2:B49,B49,$E$2:E49))</f>
        <v/>
      </c>
    </row>
    <row r="50" spans="8:8" x14ac:dyDescent="0.25">
      <c r="H50" s="3" t="str">
        <f>IF(ISBLANK(B50),"",SUMIF($B$2:B50,B50,$D$2:D50)-SUMIF($B$2:B50,B50,$E$2:E50))</f>
        <v/>
      </c>
    </row>
    <row r="51" spans="8:8" x14ac:dyDescent="0.25">
      <c r="H51" s="3" t="str">
        <f>IF(ISBLANK(B51),"",SUMIF($B$2:B51,B51,$D$2:D51)-SUMIF($B$2:B51,B51,$E$2:E51))</f>
        <v/>
      </c>
    </row>
    <row r="52" spans="8:8" x14ac:dyDescent="0.25">
      <c r="H52" s="3" t="str">
        <f>IF(ISBLANK(B52),"",SUMIF($B$2:B52,B52,$D$2:D52)-SUMIF($B$2:B52,B52,$E$2:E52))</f>
        <v/>
      </c>
    </row>
    <row r="53" spans="8:8" x14ac:dyDescent="0.25">
      <c r="H53" s="3" t="str">
        <f>IF(ISBLANK(B53),"",SUMIF($B$2:B53,B53,$D$2:D53)-SUMIF($B$2:B53,B53,$E$2:E53))</f>
        <v/>
      </c>
    </row>
    <row r="54" spans="8:8" x14ac:dyDescent="0.25">
      <c r="H54" s="3" t="str">
        <f>IF(ISBLANK(B54),"",SUMIF($B$2:B54,B54,$D$2:D54)-SUMIF($B$2:B54,B54,$E$2:E54))</f>
        <v/>
      </c>
    </row>
    <row r="55" spans="8:8" x14ac:dyDescent="0.25">
      <c r="H55" s="3" t="str">
        <f>IF(ISBLANK(B55),"",SUMIF($B$2:B55,B55,$D$2:D55)-SUMIF($B$2:B55,B55,$E$2:E55))</f>
        <v/>
      </c>
    </row>
    <row r="56" spans="8:8" x14ac:dyDescent="0.25">
      <c r="H56" s="3" t="str">
        <f>IF(ISBLANK(B56),"",SUMIF($B$2:B56,B56,$D$2:D56)-SUMIF($B$2:B56,B56,$E$2:E56))</f>
        <v/>
      </c>
    </row>
    <row r="57" spans="8:8" x14ac:dyDescent="0.25">
      <c r="H57" s="3" t="str">
        <f>IF(ISBLANK(B57),"",SUMIF($B$2:B57,B57,$D$2:D57)-SUMIF($B$2:B57,B57,$E$2:E57))</f>
        <v/>
      </c>
    </row>
    <row r="58" spans="8:8" x14ac:dyDescent="0.25">
      <c r="H58" s="3" t="str">
        <f>IF(ISBLANK(B58),"",SUMIF($B$2:B58,B58,$D$2:D58)-SUMIF($B$2:B58,B58,$E$2:E58))</f>
        <v/>
      </c>
    </row>
    <row r="59" spans="8:8" x14ac:dyDescent="0.25">
      <c r="H59" s="3" t="str">
        <f>IF(ISBLANK(B59),"",SUMIF($B$2:B59,B59,$D$2:D59)-SUMIF($B$2:B59,B59,$E$2:E59))</f>
        <v/>
      </c>
    </row>
    <row r="60" spans="8:8" x14ac:dyDescent="0.25">
      <c r="H60" s="3" t="str">
        <f>IF(ISBLANK(B60),"",SUMIF($B$2:B60,B60,$D$2:D60)-SUMIF($B$2:B60,B60,$E$2:E60))</f>
        <v/>
      </c>
    </row>
    <row r="61" spans="8:8" x14ac:dyDescent="0.25">
      <c r="H61" s="3" t="str">
        <f>IF(ISBLANK(B61),"",SUMIF($B$2:B61,B61,$D$2:D61)-SUMIF($B$2:B61,B61,$E$2:E61))</f>
        <v/>
      </c>
    </row>
    <row r="62" spans="8:8" x14ac:dyDescent="0.25">
      <c r="H62" s="3" t="str">
        <f>IF(ISBLANK(B62),"",SUMIF($B$2:B62,B62,$D$2:D62)-SUMIF($B$2:B62,B62,$E$2:E62))</f>
        <v/>
      </c>
    </row>
    <row r="63" spans="8:8" x14ac:dyDescent="0.25">
      <c r="H63" s="3" t="str">
        <f>IF(ISBLANK(B63),"",SUMIF($B$2:B63,B63,$D$2:D63)-SUMIF($B$2:B63,B63,$E$2:E63))</f>
        <v/>
      </c>
    </row>
    <row r="64" spans="8:8" x14ac:dyDescent="0.25">
      <c r="H64" s="3" t="str">
        <f>IF(ISBLANK(B64),"",SUMIF($B$2:B64,B64,$D$2:D64)-SUMIF($B$2:B64,B64,$E$2:E64))</f>
        <v/>
      </c>
    </row>
    <row r="65" spans="8:8" x14ac:dyDescent="0.25">
      <c r="H65" s="3" t="str">
        <f>IF(ISBLANK(B65),"",SUMIF($B$2:B65,B65,$D$2:D65)-SUMIF($B$2:B65,B65,$E$2:E65))</f>
        <v/>
      </c>
    </row>
    <row r="66" spans="8:8" x14ac:dyDescent="0.25">
      <c r="H66" s="3" t="str">
        <f>IF(ISBLANK(B66),"",SUMIF($B$2:B66,B66,$D$2:D66)-SUMIF($B$2:B66,B66,$E$2:E66))</f>
        <v/>
      </c>
    </row>
    <row r="67" spans="8:8" x14ac:dyDescent="0.25">
      <c r="H67" s="3" t="str">
        <f>IF(ISBLANK(B67),"",SUMIF($B$2:B67,B67,$D$2:D67)-SUMIF($B$2:B67,B67,$E$2:E67))</f>
        <v/>
      </c>
    </row>
    <row r="68" spans="8:8" x14ac:dyDescent="0.25">
      <c r="H68" s="3" t="str">
        <f>IF(ISBLANK(B68),"",SUMIF($B$2:B68,B68,$D$2:D68)-SUMIF($B$2:B68,B68,$E$2:E68))</f>
        <v/>
      </c>
    </row>
    <row r="69" spans="8:8" x14ac:dyDescent="0.25">
      <c r="H69" s="3" t="str">
        <f>IF(ISBLANK(B69),"",SUMIF($B$2:B69,B69,$D$2:D69)-SUMIF($B$2:B69,B69,$E$2:E69))</f>
        <v/>
      </c>
    </row>
    <row r="70" spans="8:8" x14ac:dyDescent="0.25">
      <c r="H70" s="3" t="str">
        <f>IF(ISBLANK(B70),"",SUMIF($B$2:B70,B70,$D$2:D70)-SUMIF($B$2:B70,B70,$E$2:E70))</f>
        <v/>
      </c>
    </row>
    <row r="71" spans="8:8" x14ac:dyDescent="0.25">
      <c r="H71" s="3" t="str">
        <f>IF(ISBLANK(B71),"",SUMIF($B$2:B71,B71,$D$2:D71)-SUMIF($B$2:B71,B71,$E$2:E71))</f>
        <v/>
      </c>
    </row>
    <row r="72" spans="8:8" x14ac:dyDescent="0.25">
      <c r="H72" s="3" t="str">
        <f>IF(ISBLANK(B72),"",SUMIF($B$2:B72,B72,$D$2:D72)-SUMIF($B$2:B72,B72,$E$2:E72))</f>
        <v/>
      </c>
    </row>
    <row r="73" spans="8:8" x14ac:dyDescent="0.25">
      <c r="H73" s="3" t="str">
        <f>IF(ISBLANK(B73),"",SUMIF($B$2:B73,B73,$D$2:D73)-SUMIF($B$2:B73,B73,$E$2:E73))</f>
        <v/>
      </c>
    </row>
    <row r="74" spans="8:8" x14ac:dyDescent="0.25">
      <c r="H74" s="3" t="str">
        <f>IF(ISBLANK(B74),"",SUMIF($B$2:B74,B74,$D$2:D74)-SUMIF($B$2:B74,B74,$E$2:E74))</f>
        <v/>
      </c>
    </row>
    <row r="75" spans="8:8" x14ac:dyDescent="0.25">
      <c r="H75" s="3" t="str">
        <f>IF(ISBLANK(B75),"",SUMIF($B$2:B75,B75,$D$2:D75)-SUMIF($B$2:B75,B75,$E$2:E75))</f>
        <v/>
      </c>
    </row>
    <row r="76" spans="8:8" x14ac:dyDescent="0.25">
      <c r="H76" s="3" t="str">
        <f>IF(ISBLANK(B76),"",SUMIF($B$2:B76,B76,$D$2:D76)-SUMIF($B$2:B76,B76,$E$2:E76))</f>
        <v/>
      </c>
    </row>
    <row r="77" spans="8:8" x14ac:dyDescent="0.25">
      <c r="H77" s="3" t="str">
        <f>IF(ISBLANK(B77),"",SUMIF($B$2:B77,B77,$D$2:D77)-SUMIF($B$2:B77,B77,$E$2:E77))</f>
        <v/>
      </c>
    </row>
    <row r="78" spans="8:8" x14ac:dyDescent="0.25">
      <c r="H78" s="3" t="str">
        <f>IF(ISBLANK(B78),"",SUMIF($B$2:B78,B78,$D$2:D78)-SUMIF($B$2:B78,B78,$E$2:E78))</f>
        <v/>
      </c>
    </row>
    <row r="79" spans="8:8" x14ac:dyDescent="0.25">
      <c r="H79" s="3" t="str">
        <f>IF(ISBLANK(B79),"",SUMIF($B$2:B79,B79,$D$2:D79)-SUMIF($B$2:B79,B79,$E$2:E79))</f>
        <v/>
      </c>
    </row>
    <row r="80" spans="8:8" x14ac:dyDescent="0.25">
      <c r="H80" s="3" t="str">
        <f>IF(ISBLANK(B80),"",SUMIF($B$2:B80,B80,$D$2:D80)-SUMIF($B$2:B80,B80,$E$2:E80))</f>
        <v/>
      </c>
    </row>
    <row r="81" spans="8:8" x14ac:dyDescent="0.25">
      <c r="H81" s="3" t="str">
        <f>IF(ISBLANK(B81),"",SUMIF($B$2:B81,B81,$D$2:D81)-SUMIF($B$2:B81,B81,$E$2:E81))</f>
        <v/>
      </c>
    </row>
    <row r="82" spans="8:8" x14ac:dyDescent="0.25">
      <c r="H82" s="3" t="str">
        <f>IF(ISBLANK(B82),"",SUMIF($B$2:B82,B82,$D$2:D82)-SUMIF($B$2:B82,B82,$E$2:E82))</f>
        <v/>
      </c>
    </row>
    <row r="83" spans="8:8" x14ac:dyDescent="0.25">
      <c r="H83" s="3" t="str">
        <f>IF(ISBLANK(B83),"",SUMIF($B$2:B83,B83,$D$2:D83)-SUMIF($B$2:B83,B83,$E$2:E83))</f>
        <v/>
      </c>
    </row>
    <row r="84" spans="8:8" x14ac:dyDescent="0.25">
      <c r="H84" s="3" t="str">
        <f>IF(ISBLANK(B84),"",SUMIF($B$2:B84,B84,$D$2:D84)-SUMIF($B$2:B84,B84,$E$2:E84))</f>
        <v/>
      </c>
    </row>
    <row r="85" spans="8:8" x14ac:dyDescent="0.25">
      <c r="H85" s="3" t="str">
        <f>IF(ISBLANK(B85),"",SUMIF($B$2:B85,B85,$D$2:D85)-SUMIF($B$2:B85,B85,$E$2:E85))</f>
        <v/>
      </c>
    </row>
    <row r="86" spans="8:8" x14ac:dyDescent="0.25">
      <c r="H86" s="3" t="str">
        <f>IF(ISBLANK(B86),"",SUMIF($B$2:B86,B86,$D$2:D86)-SUMIF($B$2:B86,B86,$E$2:E86))</f>
        <v/>
      </c>
    </row>
    <row r="87" spans="8:8" x14ac:dyDescent="0.25">
      <c r="H87" s="3" t="str">
        <f>IF(ISBLANK(B87),"",SUMIF($B$2:B87,B87,$D$2:D87)-SUMIF($B$2:B87,B87,$E$2:E87))</f>
        <v/>
      </c>
    </row>
    <row r="88" spans="8:8" x14ac:dyDescent="0.25">
      <c r="H88" s="3" t="str">
        <f>IF(ISBLANK(B88),"",SUMIF($B$2:B88,B88,$D$2:D88)-SUMIF($B$2:B88,B88,$E$2:E88))</f>
        <v/>
      </c>
    </row>
    <row r="89" spans="8:8" x14ac:dyDescent="0.25">
      <c r="H89" s="3" t="str">
        <f>IF(ISBLANK(B89),"",SUMIF($B$2:B89,B89,$D$2:D89)-SUMIF($B$2:B89,B89,$E$2:E89))</f>
        <v/>
      </c>
    </row>
    <row r="90" spans="8:8" x14ac:dyDescent="0.25">
      <c r="H90" s="3" t="str">
        <f>IF(ISBLANK(B90),"",SUMIF($B$2:B90,B90,$D$2:D90)-SUMIF($B$2:B90,B90,$E$2:E90))</f>
        <v/>
      </c>
    </row>
    <row r="91" spans="8:8" x14ac:dyDescent="0.25">
      <c r="H91" s="3" t="str">
        <f>IF(ISBLANK(B91),"",SUMIF($B$2:B91,B91,$D$2:D91)-SUMIF($B$2:B91,B91,$E$2:E91))</f>
        <v/>
      </c>
    </row>
    <row r="92" spans="8:8" x14ac:dyDescent="0.25">
      <c r="H92" s="3" t="str">
        <f>IF(ISBLANK(B92),"",SUMIF($B$2:B92,B92,$D$2:D92)-SUMIF($B$2:B92,B92,$E$2:E92))</f>
        <v/>
      </c>
    </row>
    <row r="93" spans="8:8" x14ac:dyDescent="0.25">
      <c r="H93" s="3" t="str">
        <f>IF(ISBLANK(B93),"",SUMIF($B$2:B93,B93,$D$2:D93)-SUMIF($B$2:B93,B93,$E$2:E93))</f>
        <v/>
      </c>
    </row>
    <row r="94" spans="8:8" x14ac:dyDescent="0.25">
      <c r="H94" s="3" t="str">
        <f>IF(ISBLANK(B94),"",SUMIF($B$2:B94,B94,$D$2:D94)-SUMIF($B$2:B94,B94,$E$2:E94))</f>
        <v/>
      </c>
    </row>
    <row r="95" spans="8:8" x14ac:dyDescent="0.25">
      <c r="H95" s="3" t="str">
        <f>IF(ISBLANK(B95),"",SUMIF($B$2:B95,B95,$D$2:D95)-SUMIF($B$2:B95,B95,$E$2:E95))</f>
        <v/>
      </c>
    </row>
    <row r="96" spans="8:8" x14ac:dyDescent="0.25">
      <c r="H96" s="3" t="str">
        <f>IF(ISBLANK(B96),"",SUMIF($B$2:B96,B96,$D$2:D96)-SUMIF($B$2:B96,B96,$E$2:E96))</f>
        <v/>
      </c>
    </row>
    <row r="97" spans="8:8" x14ac:dyDescent="0.25">
      <c r="H97" s="3" t="str">
        <f>IF(ISBLANK(B97),"",SUMIF($B$2:B97,B97,$D$2:D97)-SUMIF($B$2:B97,B97,$E$2:E97))</f>
        <v/>
      </c>
    </row>
    <row r="98" spans="8:8" x14ac:dyDescent="0.25">
      <c r="H98" s="3" t="str">
        <f>IF(ISBLANK(B98),"",SUMIF($B$2:B98,B98,$D$2:D98)-SUMIF($B$2:B98,B98,$E$2:E98))</f>
        <v/>
      </c>
    </row>
    <row r="99" spans="8:8" x14ac:dyDescent="0.25">
      <c r="H99" s="3" t="str">
        <f>IF(ISBLANK(B99),"",SUMIF($B$2:B99,B99,$D$2:D99)-SUMIF($B$2:B99,B99,$E$2:E99))</f>
        <v/>
      </c>
    </row>
    <row r="100" spans="8:8" x14ac:dyDescent="0.25">
      <c r="H100" s="3" t="str">
        <f>IF(ISBLANK(B100),"",SUMIF($B$2:B100,B100,$D$2:D100)-SUMIF($B$2:B100,B100,$E$2:E100))</f>
        <v/>
      </c>
    </row>
    <row r="101" spans="8:8" x14ac:dyDescent="0.25">
      <c r="H101" s="3" t="str">
        <f>IF(ISBLANK(B101),"",SUMIF($B$2:B101,B101,$D$2:D101)-SUMIF($B$2:B101,B101,$E$2:E101))</f>
        <v/>
      </c>
    </row>
    <row r="102" spans="8:8" x14ac:dyDescent="0.25">
      <c r="H102" s="3" t="str">
        <f>IF(ISBLANK(B102),"",SUMIF($B$2:B102,B102,$D$2:D102)-SUMIF($B$2:B102,B102,$E$2:E102))</f>
        <v/>
      </c>
    </row>
    <row r="103" spans="8:8" x14ac:dyDescent="0.25">
      <c r="H103" s="3" t="str">
        <f>IF(ISBLANK(B103),"",SUMIF($B$2:B103,B103,$D$2:D103)-SUMIF($B$2:B103,B103,$E$2:E103))</f>
        <v/>
      </c>
    </row>
    <row r="104" spans="8:8" x14ac:dyDescent="0.25">
      <c r="H104" s="3" t="str">
        <f>IF(ISBLANK(B104),"",SUMIF($B$2:B104,B104,$D$2:D104)-SUMIF($B$2:B104,B104,$E$2:E104))</f>
        <v/>
      </c>
    </row>
    <row r="105" spans="8:8" x14ac:dyDescent="0.25">
      <c r="H105" s="3" t="str">
        <f>IF(ISBLANK(B105),"",SUMIF($B$2:B105,B105,$D$2:D105)-SUMIF($B$2:B105,B105,$E$2:E105))</f>
        <v/>
      </c>
    </row>
    <row r="106" spans="8:8" x14ac:dyDescent="0.25">
      <c r="H106" s="3" t="str">
        <f>IF(ISBLANK(B106),"",SUMIF($B$2:B106,B106,$D$2:D106)-SUMIF($B$2:B106,B106,$E$2:E106))</f>
        <v/>
      </c>
    </row>
    <row r="107" spans="8:8" x14ac:dyDescent="0.25">
      <c r="H107" s="3" t="str">
        <f>IF(ISBLANK(B107),"",SUMIF($B$2:B107,B107,$D$2:D107)-SUMIF($B$2:B107,B107,$E$2:E107))</f>
        <v/>
      </c>
    </row>
    <row r="108" spans="8:8" x14ac:dyDescent="0.25">
      <c r="H108" s="3" t="str">
        <f>IF(ISBLANK(B108),"",SUMIF($B$2:B108,B108,$D$2:D108)-SUMIF($B$2:B108,B108,$E$2:E108))</f>
        <v/>
      </c>
    </row>
    <row r="109" spans="8:8" x14ac:dyDescent="0.25">
      <c r="H109" s="3" t="str">
        <f>IF(ISBLANK(B109),"",SUMIF($B$2:B109,B109,$D$2:D109)-SUMIF($B$2:B109,B109,$E$2:E109))</f>
        <v/>
      </c>
    </row>
    <row r="110" spans="8:8" x14ac:dyDescent="0.25">
      <c r="H110" s="3" t="str">
        <f>IF(ISBLANK(B110),"",SUMIF($B$2:B110,B110,$D$2:D110)-SUMIF($B$2:B110,B110,$E$2:E110))</f>
        <v/>
      </c>
    </row>
    <row r="111" spans="8:8" x14ac:dyDescent="0.25">
      <c r="H111" s="3" t="str">
        <f>IF(ISBLANK(B111),"",SUMIF($B$2:B111,B111,$D$2:D111)-SUMIF($B$2:B111,B111,$E$2:E111))</f>
        <v/>
      </c>
    </row>
    <row r="112" spans="8:8" x14ac:dyDescent="0.25">
      <c r="H112" s="3" t="str">
        <f>IF(ISBLANK(B112),"",SUMIF($B$2:B112,B112,$D$2:D112)-SUMIF($B$2:B112,B112,$E$2:E112))</f>
        <v/>
      </c>
    </row>
    <row r="113" spans="8:8" x14ac:dyDescent="0.25">
      <c r="H113" s="3" t="str">
        <f>IF(ISBLANK(B113),"",SUMIF($B$2:B113,B113,$D$2:D113)-SUMIF($B$2:B113,B113,$E$2:E113))</f>
        <v/>
      </c>
    </row>
    <row r="114" spans="8:8" x14ac:dyDescent="0.25">
      <c r="H114" s="3" t="str">
        <f>IF(ISBLANK(B114),"",SUMIF($B$2:B114,B114,$D$2:D114)-SUMIF($B$2:B114,B114,$E$2:E114))</f>
        <v/>
      </c>
    </row>
    <row r="115" spans="8:8" x14ac:dyDescent="0.25">
      <c r="H115" s="3" t="str">
        <f>IF(ISBLANK(B115),"",SUMIF($B$2:B115,B115,$D$2:D115)-SUMIF($B$2:B115,B115,$E$2:E115))</f>
        <v/>
      </c>
    </row>
    <row r="116" spans="8:8" x14ac:dyDescent="0.25">
      <c r="H116" s="3" t="str">
        <f>IF(ISBLANK(B116),"",SUMIF($B$2:B116,B116,$D$2:D116)-SUMIF($B$2:B116,B116,$E$2:E116))</f>
        <v/>
      </c>
    </row>
    <row r="117" spans="8:8" x14ac:dyDescent="0.25">
      <c r="H117" s="3" t="str">
        <f>IF(ISBLANK(B117),"",SUMIF($B$2:B117,B117,$D$2:D117)-SUMIF($B$2:B117,B117,$E$2:E117))</f>
        <v/>
      </c>
    </row>
    <row r="118" spans="8:8" x14ac:dyDescent="0.25">
      <c r="H118" s="3" t="str">
        <f>IF(ISBLANK(B118),"",SUMIF($B$2:B118,B118,$D$2:D118)-SUMIF($B$2:B118,B118,$E$2:E118))</f>
        <v/>
      </c>
    </row>
    <row r="119" spans="8:8" x14ac:dyDescent="0.25">
      <c r="H119" s="3" t="str">
        <f>IF(ISBLANK(B119),"",SUMIF($B$2:B119,B119,$D$2:D119)-SUMIF($B$2:B119,B119,$E$2:E119))</f>
        <v/>
      </c>
    </row>
    <row r="120" spans="8:8" x14ac:dyDescent="0.25">
      <c r="H120" s="3" t="str">
        <f>IF(ISBLANK(B120),"",SUMIF($B$2:B120,B120,$D$2:D120)-SUMIF($B$2:B120,B120,$E$2:E120))</f>
        <v/>
      </c>
    </row>
    <row r="121" spans="8:8" x14ac:dyDescent="0.25">
      <c r="H121" s="3" t="str">
        <f>IF(ISBLANK(B121),"",SUMIF($B$2:B121,B121,$D$2:D121)-SUMIF($B$2:B121,B121,$E$2:E121))</f>
        <v/>
      </c>
    </row>
    <row r="122" spans="8:8" x14ac:dyDescent="0.25">
      <c r="H122" s="3" t="str">
        <f>IF(ISBLANK(B122),"",SUMIF($B$2:B122,B122,$D$2:D122)-SUMIF($B$2:B122,B122,$E$2:E122))</f>
        <v/>
      </c>
    </row>
    <row r="123" spans="8:8" x14ac:dyDescent="0.25">
      <c r="H123" s="3" t="str">
        <f>IF(ISBLANK(B123),"",SUMIF($B$2:B123,B123,$D$2:D123)-SUMIF($B$2:B123,B123,$E$2:E123))</f>
        <v/>
      </c>
    </row>
    <row r="124" spans="8:8" x14ac:dyDescent="0.25">
      <c r="H124" s="3" t="str">
        <f>IF(ISBLANK(B124),"",SUMIF($B$2:B124,B124,$D$2:D124)-SUMIF($B$2:B124,B124,$E$2:E124))</f>
        <v/>
      </c>
    </row>
    <row r="125" spans="8:8" x14ac:dyDescent="0.25">
      <c r="H125" s="3" t="str">
        <f>IF(ISBLANK(B125),"",SUMIF($B$2:B125,B125,$D$2:D125)-SUMIF($B$2:B125,B125,$E$2:E125))</f>
        <v/>
      </c>
    </row>
    <row r="126" spans="8:8" x14ac:dyDescent="0.25">
      <c r="H126" s="3" t="str">
        <f>IF(ISBLANK(B126),"",SUMIF($B$2:B126,B126,$D$2:D126)-SUMIF($B$2:B126,B126,$E$2:E126))</f>
        <v/>
      </c>
    </row>
    <row r="127" spans="8:8" x14ac:dyDescent="0.25">
      <c r="H127" s="3" t="str">
        <f>IF(ISBLANK(B127),"",SUMIF($B$2:B127,B127,$D$2:D127)-SUMIF($B$2:B127,B127,$E$2:E127))</f>
        <v/>
      </c>
    </row>
    <row r="128" spans="8:8" x14ac:dyDescent="0.25">
      <c r="H128" s="3" t="str">
        <f>IF(ISBLANK(B128),"",SUMIF($B$2:B128,B128,$D$2:D128)-SUMIF($B$2:B128,B128,$E$2:E128))</f>
        <v/>
      </c>
    </row>
    <row r="129" spans="8:8" x14ac:dyDescent="0.25">
      <c r="H129" s="3" t="str">
        <f>IF(ISBLANK(B129),"",SUMIF($B$2:B129,B129,$D$2:D129)-SUMIF($B$2:B129,B129,$E$2:E129))</f>
        <v/>
      </c>
    </row>
    <row r="130" spans="8:8" x14ac:dyDescent="0.25">
      <c r="H130" s="3" t="str">
        <f>IF(ISBLANK(B130),"",SUMIF($B$2:B130,B130,$D$2:D130)-SUMIF($B$2:B130,B130,$E$2:E130))</f>
        <v/>
      </c>
    </row>
    <row r="131" spans="8:8" x14ac:dyDescent="0.25">
      <c r="H131" s="3" t="str">
        <f>IF(ISBLANK(B131),"",SUMIF($B$2:B131,B131,$D$2:D131)-SUMIF($B$2:B131,B131,$E$2:E131))</f>
        <v/>
      </c>
    </row>
    <row r="132" spans="8:8" x14ac:dyDescent="0.25">
      <c r="H132" s="3" t="str">
        <f>IF(ISBLANK(B132),"",SUMIF($B$2:B132,B132,$D$2:D132)-SUMIF($B$2:B132,B132,$E$2:E132))</f>
        <v/>
      </c>
    </row>
    <row r="133" spans="8:8" x14ac:dyDescent="0.25">
      <c r="H133" s="3" t="str">
        <f>IF(ISBLANK(B133),"",SUMIF($B$2:B133,B133,$D$2:D133)-SUMIF($B$2:B133,B133,$E$2:E133))</f>
        <v/>
      </c>
    </row>
    <row r="134" spans="8:8" x14ac:dyDescent="0.25">
      <c r="H134" s="3" t="str">
        <f>IF(ISBLANK(B134),"",SUMIF($B$2:B134,B134,$D$2:D134)-SUMIF($B$2:B134,B134,$E$2:E134))</f>
        <v/>
      </c>
    </row>
    <row r="135" spans="8:8" x14ac:dyDescent="0.25">
      <c r="H135" s="3" t="str">
        <f>IF(ISBLANK(B135),"",SUMIF($B$2:B135,B135,$D$2:D135)-SUMIF($B$2:B135,B135,$E$2:E135))</f>
        <v/>
      </c>
    </row>
    <row r="136" spans="8:8" x14ac:dyDescent="0.25">
      <c r="H136" s="3" t="str">
        <f>IF(ISBLANK(B136),"",SUMIF($B$2:B136,B136,$D$2:D136)-SUMIF($B$2:B136,B136,$E$2:E136))</f>
        <v/>
      </c>
    </row>
    <row r="137" spans="8:8" x14ac:dyDescent="0.25">
      <c r="H137" s="3" t="str">
        <f>IF(ISBLANK(B137),"",SUMIF($B$2:B137,B137,$D$2:D137)-SUMIF($B$2:B137,B137,$E$2:E137))</f>
        <v/>
      </c>
    </row>
    <row r="138" spans="8:8" x14ac:dyDescent="0.25">
      <c r="H138" s="3" t="str">
        <f>IF(ISBLANK(B138),"",SUMIF($B$2:B138,B138,$D$2:D138)-SUMIF($B$2:B138,B138,$E$2:E138))</f>
        <v/>
      </c>
    </row>
    <row r="139" spans="8:8" x14ac:dyDescent="0.25">
      <c r="H139" s="3" t="str">
        <f>IF(ISBLANK(B139),"",SUMIF($B$2:B139,B139,$D$2:D139)-SUMIF($B$2:B139,B139,$E$2:E139))</f>
        <v/>
      </c>
    </row>
    <row r="140" spans="8:8" x14ac:dyDescent="0.25">
      <c r="H140" s="3" t="str">
        <f>IF(ISBLANK(B140),"",SUMIF($B$2:B140,B140,$D$2:D140)-SUMIF($B$2:B140,B140,$E$2:E140))</f>
        <v/>
      </c>
    </row>
    <row r="141" spans="8:8" x14ac:dyDescent="0.25">
      <c r="H141" s="3" t="str">
        <f>IF(ISBLANK(B141),"",SUMIF($B$2:B141,B141,$D$2:D141)-SUMIF($B$2:B141,B141,$E$2:E141))</f>
        <v/>
      </c>
    </row>
    <row r="142" spans="8:8" x14ac:dyDescent="0.25">
      <c r="H142" s="3" t="str">
        <f>IF(ISBLANK(B142),"",SUMIF($B$2:B142,B142,$D$2:D142)-SUMIF($B$2:B142,B142,$E$2:E142))</f>
        <v/>
      </c>
    </row>
    <row r="143" spans="8:8" x14ac:dyDescent="0.25">
      <c r="H143" s="3" t="str">
        <f>IF(ISBLANK(B143),"",SUMIF($B$2:B143,B143,$D$2:D143)-SUMIF($B$2:B143,B143,$E$2:E143))</f>
        <v/>
      </c>
    </row>
    <row r="144" spans="8:8" x14ac:dyDescent="0.25">
      <c r="H144" s="3" t="str">
        <f>IF(ISBLANK(B144),"",SUMIF($B$2:B144,B144,$D$2:D144)-SUMIF($B$2:B144,B144,$E$2:E144))</f>
        <v/>
      </c>
    </row>
    <row r="145" spans="8:8" x14ac:dyDescent="0.25">
      <c r="H145" s="3" t="str">
        <f>IF(ISBLANK(B145),"",SUMIF($B$2:B145,B145,$D$2:D145)-SUMIF($B$2:B145,B145,$E$2:E145))</f>
        <v/>
      </c>
    </row>
    <row r="146" spans="8:8" x14ac:dyDescent="0.25">
      <c r="H146" s="3" t="str">
        <f>IF(ISBLANK(B146),"",SUMIF($B$2:B146,B146,$D$2:D146)-SUMIF($B$2:B146,B146,$E$2:E146))</f>
        <v/>
      </c>
    </row>
    <row r="147" spans="8:8" x14ac:dyDescent="0.25">
      <c r="H147" s="3" t="str">
        <f>IF(ISBLANK(B147),"",SUMIF($B$2:B147,B147,$D$2:D147)-SUMIF($B$2:B147,B147,$E$2:E147))</f>
        <v/>
      </c>
    </row>
    <row r="148" spans="8:8" x14ac:dyDescent="0.25">
      <c r="H148" s="3" t="str">
        <f>IF(ISBLANK(B148),"",SUMIF($B$2:B148,B148,$D$2:D148)-SUMIF($B$2:B148,B148,$E$2:E148))</f>
        <v/>
      </c>
    </row>
    <row r="149" spans="8:8" x14ac:dyDescent="0.25">
      <c r="H149" s="3" t="str">
        <f>IF(ISBLANK(B149),"",SUMIF($B$2:B149,B149,$D$2:D149)-SUMIF($B$2:B149,B149,$E$2:E149))</f>
        <v/>
      </c>
    </row>
    <row r="150" spans="8:8" x14ac:dyDescent="0.25">
      <c r="H150" s="3" t="str">
        <f>IF(ISBLANK(B150),"",SUMIF($B$2:B150,B150,$D$2:D150)-SUMIF($B$2:B150,B150,$E$2:E150))</f>
        <v/>
      </c>
    </row>
    <row r="151" spans="8:8" x14ac:dyDescent="0.25">
      <c r="H151" s="3" t="str">
        <f>IF(ISBLANK(B151),"",SUMIF($B$2:B151,B151,$D$2:D151)-SUMIF($B$2:B151,B151,$E$2:E151))</f>
        <v/>
      </c>
    </row>
    <row r="152" spans="8:8" x14ac:dyDescent="0.25">
      <c r="H152" s="3" t="str">
        <f>IF(ISBLANK(B152),"",SUMIF($B$2:B152,B152,$D$2:D152)-SUMIF($B$2:B152,B152,$E$2:E152))</f>
        <v/>
      </c>
    </row>
    <row r="153" spans="8:8" x14ac:dyDescent="0.25">
      <c r="H153" s="3" t="str">
        <f>IF(ISBLANK(B153),"",SUMIF($B$2:B153,B153,$D$2:D153)-SUMIF($B$2:B153,B153,$E$2:E153))</f>
        <v/>
      </c>
    </row>
    <row r="154" spans="8:8" x14ac:dyDescent="0.25">
      <c r="H154" s="3" t="str">
        <f>IF(ISBLANK(B154),"",SUMIF($B$2:B154,B154,$D$2:D154)-SUMIF($B$2:B154,B154,$E$2:E154))</f>
        <v/>
      </c>
    </row>
    <row r="155" spans="8:8" x14ac:dyDescent="0.25">
      <c r="H155" s="3" t="str">
        <f>IF(ISBLANK(B155),"",SUMIF($B$2:B155,B155,$D$2:D155)-SUMIF($B$2:B155,B155,$E$2:E155))</f>
        <v/>
      </c>
    </row>
    <row r="156" spans="8:8" x14ac:dyDescent="0.25">
      <c r="H156" s="3" t="str">
        <f>IF(ISBLANK(B156),"",SUMIF($B$2:B156,B156,$D$2:D156)-SUMIF($B$2:B156,B156,$E$2:E156))</f>
        <v/>
      </c>
    </row>
    <row r="157" spans="8:8" x14ac:dyDescent="0.25">
      <c r="H157" s="3" t="str">
        <f>IF(ISBLANK(B157),"",SUMIF($B$2:B157,B157,$D$2:D157)-SUMIF($B$2:B157,B157,$E$2:E157))</f>
        <v/>
      </c>
    </row>
    <row r="158" spans="8:8" x14ac:dyDescent="0.25">
      <c r="H158" s="3" t="str">
        <f>IF(ISBLANK(B158),"",SUMIF($B$2:B158,B158,$D$2:D158)-SUMIF($B$2:B158,B158,$E$2:E158))</f>
        <v/>
      </c>
    </row>
    <row r="159" spans="8:8" x14ac:dyDescent="0.25">
      <c r="H159" s="3" t="str">
        <f>IF(ISBLANK(B159),"",SUMIF($B$2:B159,B159,$D$2:D159)-SUMIF($B$2:B159,B159,$E$2:E159))</f>
        <v/>
      </c>
    </row>
    <row r="160" spans="8:8" x14ac:dyDescent="0.25">
      <c r="H160" s="3" t="str">
        <f>IF(ISBLANK(B160),"",SUMIF($B$2:B160,B160,$D$2:D160)-SUMIF($B$2:B160,B160,$E$2:E160))</f>
        <v/>
      </c>
    </row>
    <row r="161" spans="8:8" x14ac:dyDescent="0.25">
      <c r="H161" s="3" t="str">
        <f>IF(ISBLANK(B161),"",SUMIF($B$2:B161,B161,$D$2:D161)-SUMIF($B$2:B161,B161,$E$2:E161))</f>
        <v/>
      </c>
    </row>
    <row r="162" spans="8:8" x14ac:dyDescent="0.25">
      <c r="H162" s="3" t="str">
        <f>IF(ISBLANK(B162),"",SUMIF($B$2:B162,B162,$D$2:D162)-SUMIF($B$2:B162,B162,$E$2:E162))</f>
        <v/>
      </c>
    </row>
    <row r="163" spans="8:8" x14ac:dyDescent="0.25">
      <c r="H163" s="3" t="str">
        <f>IF(ISBLANK(B163),"",SUMIF($B$2:B163,B163,$D$2:D163)-SUMIF($B$2:B163,B163,$E$2:E163))</f>
        <v/>
      </c>
    </row>
    <row r="164" spans="8:8" x14ac:dyDescent="0.25">
      <c r="H164" s="3" t="str">
        <f>IF(ISBLANK(B164),"",SUMIF($B$2:B164,B164,$D$2:D164)-SUMIF($B$2:B164,B164,$E$2:E164))</f>
        <v/>
      </c>
    </row>
    <row r="165" spans="8:8" x14ac:dyDescent="0.25">
      <c r="H165" s="3" t="str">
        <f>IF(ISBLANK(B165),"",SUMIF($B$2:B165,B165,$D$2:D165)-SUMIF($B$2:B165,B165,$E$2:E165))</f>
        <v/>
      </c>
    </row>
    <row r="166" spans="8:8" x14ac:dyDescent="0.25">
      <c r="H166" s="3" t="str">
        <f>IF(ISBLANK(B166),"",SUMIF($B$2:B166,B166,$D$2:D166)-SUMIF($B$2:B166,B166,$E$2:E166))</f>
        <v/>
      </c>
    </row>
    <row r="167" spans="8:8" x14ac:dyDescent="0.25">
      <c r="H167" s="3" t="str">
        <f>IF(ISBLANK(B167),"",SUMIF($B$2:B167,B167,$D$2:D167)-SUMIF($B$2:B167,B167,$E$2:E167))</f>
        <v/>
      </c>
    </row>
    <row r="168" spans="8:8" x14ac:dyDescent="0.25">
      <c r="H168" s="3" t="str">
        <f>IF(ISBLANK(B168),"",SUMIF($B$2:B168,B168,$D$2:D168)-SUMIF($B$2:B168,B168,$E$2:E168))</f>
        <v/>
      </c>
    </row>
    <row r="169" spans="8:8" x14ac:dyDescent="0.25">
      <c r="H169" s="3" t="str">
        <f>IF(ISBLANK(B169),"",SUMIF($B$2:B169,B169,$D$2:D169)-SUMIF($B$2:B169,B169,$E$2:E169))</f>
        <v/>
      </c>
    </row>
    <row r="170" spans="8:8" x14ac:dyDescent="0.25">
      <c r="H170" s="3" t="str">
        <f>IF(ISBLANK(B170),"",SUMIF($B$2:B170,B170,$D$2:D170)-SUMIF($B$2:B170,B170,$E$2:E170))</f>
        <v/>
      </c>
    </row>
    <row r="171" spans="8:8" x14ac:dyDescent="0.25">
      <c r="H171" s="3" t="str">
        <f>IF(ISBLANK(B171),"",SUMIF($B$2:B171,B171,$D$2:D171)-SUMIF($B$2:B171,B171,$E$2:E171))</f>
        <v/>
      </c>
    </row>
    <row r="172" spans="8:8" x14ac:dyDescent="0.25">
      <c r="H172" s="3" t="str">
        <f>IF(ISBLANK(B172),"",SUMIF($B$2:B172,B172,$D$2:D172)-SUMIF($B$2:B172,B172,$E$2:E172))</f>
        <v/>
      </c>
    </row>
    <row r="173" spans="8:8" x14ac:dyDescent="0.25">
      <c r="H173" s="3" t="str">
        <f>IF(ISBLANK(B173),"",SUMIF($B$2:B173,B173,$D$2:D173)-SUMIF($B$2:B173,B173,$E$2:E173))</f>
        <v/>
      </c>
    </row>
    <row r="174" spans="8:8" x14ac:dyDescent="0.25">
      <c r="H174" s="3" t="str">
        <f>IF(ISBLANK(B174),"",SUMIF($B$2:B174,B174,$D$2:D174)-SUMIF($B$2:B174,B174,$E$2:E174))</f>
        <v/>
      </c>
    </row>
    <row r="175" spans="8:8" x14ac:dyDescent="0.25">
      <c r="H175" s="3" t="str">
        <f>IF(ISBLANK(B175),"",SUMIF($B$2:B175,B175,$D$2:D175)-SUMIF($B$2:B175,B175,$E$2:E175))</f>
        <v/>
      </c>
    </row>
    <row r="176" spans="8:8" x14ac:dyDescent="0.25">
      <c r="H176" s="3" t="str">
        <f>IF(ISBLANK(B176),"",SUMIF($B$2:B176,B176,$D$2:D176)-SUMIF($B$2:B176,B176,$E$2:E176))</f>
        <v/>
      </c>
    </row>
    <row r="177" spans="8:8" x14ac:dyDescent="0.25">
      <c r="H177" s="3" t="str">
        <f>IF(ISBLANK(B177),"",SUMIF($B$2:B177,B177,$D$2:D177)-SUMIF($B$2:B177,B177,$E$2:E177))</f>
        <v/>
      </c>
    </row>
    <row r="178" spans="8:8" x14ac:dyDescent="0.25">
      <c r="H178" s="3" t="str">
        <f>IF(ISBLANK(B178),"",SUMIF($B$2:B178,B178,$D$2:D178)-SUMIF($B$2:B178,B178,$E$2:E178))</f>
        <v/>
      </c>
    </row>
    <row r="179" spans="8:8" x14ac:dyDescent="0.25">
      <c r="H179" s="3" t="str">
        <f>IF(ISBLANK(B179),"",SUMIF($B$2:B179,B179,$D$2:D179)-SUMIF($B$2:B179,B179,$E$2:E179))</f>
        <v/>
      </c>
    </row>
    <row r="180" spans="8:8" x14ac:dyDescent="0.25">
      <c r="H180" s="3" t="str">
        <f>IF(ISBLANK(B180),"",SUMIF($B$2:B180,B180,$D$2:D180)-SUMIF($B$2:B180,B180,$E$2:E180))</f>
        <v/>
      </c>
    </row>
    <row r="181" spans="8:8" x14ac:dyDescent="0.25">
      <c r="H181" s="3" t="str">
        <f>IF(ISBLANK(B181),"",SUMIF($B$2:B181,B181,$D$2:D181)-SUMIF($B$2:B181,B181,$E$2:E181))</f>
        <v/>
      </c>
    </row>
    <row r="182" spans="8:8" x14ac:dyDescent="0.25">
      <c r="H182" s="3" t="str">
        <f>IF(ISBLANK(B182),"",SUMIF($B$2:B182,B182,$D$2:D182)-SUMIF($B$2:B182,B182,$E$2:E182))</f>
        <v/>
      </c>
    </row>
    <row r="183" spans="8:8" x14ac:dyDescent="0.25">
      <c r="H183" s="3" t="str">
        <f>IF(ISBLANK(B183),"",SUMIF($B$2:B183,B183,$D$2:D183)-SUMIF($B$2:B183,B183,$E$2:E183))</f>
        <v/>
      </c>
    </row>
  </sheetData>
  <conditionalFormatting sqref="K3:K8">
    <cfRule type="expression" dxfId="1" priority="1">
      <formula>$L3&lt;=0</formula>
    </cfRule>
    <cfRule type="expression" dxfId="0" priority="2">
      <formula>$L3&lt;=$M3</formula>
    </cfRule>
  </conditionalFormatting>
  <dataValidations count="1">
    <dataValidation type="custom" allowBlank="1" showInputMessage="1" showErrorMessage="1" errorTitle="بروز خطا" error="مقدار خروجی از ورودی بیشتر است" sqref="E2:E1048576">
      <formula1>(SUMIF($B$2:B2,B2,$D$2:D2)-SUMIF($B$2:B2,B2,$E$2:E2))&gt;=0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L15"/>
  <sheetViews>
    <sheetView showGridLines="0" tabSelected="1" workbookViewId="0">
      <selection activeCell="I3" sqref="I3"/>
    </sheetView>
  </sheetViews>
  <sheetFormatPr defaultRowHeight="15" x14ac:dyDescent="0.25"/>
  <cols>
    <col min="5" max="5" width="12.5703125" bestFit="1" customWidth="1"/>
    <col min="6" max="6" width="12.7109375" bestFit="1" customWidth="1"/>
    <col min="7" max="7" width="10.85546875" bestFit="1" customWidth="1"/>
    <col min="9" max="9" width="10.85546875" bestFit="1" customWidth="1"/>
    <col min="10" max="10" width="13.5703125" bestFit="1" customWidth="1"/>
  </cols>
  <sheetData>
    <row r="1" spans="3:12" ht="15.75" thickBot="1" x14ac:dyDescent="0.3"/>
    <row r="2" spans="3:12" x14ac:dyDescent="0.25">
      <c r="C2" s="13"/>
      <c r="D2" s="14"/>
      <c r="E2" s="14"/>
      <c r="F2" s="14"/>
      <c r="G2" s="14"/>
      <c r="H2" s="14"/>
      <c r="I2" s="14"/>
      <c r="J2" s="14"/>
      <c r="K2" s="14"/>
      <c r="L2" s="15"/>
    </row>
    <row r="3" spans="3:12" ht="22.5" x14ac:dyDescent="0.25">
      <c r="C3" s="16"/>
      <c r="D3" s="17"/>
      <c r="E3" s="17"/>
      <c r="F3" s="17"/>
      <c r="G3" s="17"/>
      <c r="H3" s="2" t="s">
        <v>20</v>
      </c>
      <c r="I3" s="3"/>
      <c r="J3" s="17"/>
      <c r="K3" s="17"/>
      <c r="L3" s="18"/>
    </row>
    <row r="4" spans="3:12" x14ac:dyDescent="0.25">
      <c r="C4" s="16"/>
      <c r="D4" s="17"/>
      <c r="E4" s="17"/>
      <c r="F4" s="17"/>
      <c r="G4" s="17"/>
      <c r="H4" s="17"/>
      <c r="I4" s="17"/>
      <c r="J4" s="17"/>
      <c r="K4" s="17"/>
      <c r="L4" s="18"/>
    </row>
    <row r="5" spans="3:12" ht="22.5" x14ac:dyDescent="0.25">
      <c r="C5" s="16"/>
      <c r="D5" s="17"/>
      <c r="E5" s="2" t="s">
        <v>23</v>
      </c>
      <c r="F5" s="3"/>
      <c r="G5" s="2" t="s">
        <v>0</v>
      </c>
      <c r="H5" s="22"/>
      <c r="I5" s="2" t="s">
        <v>12</v>
      </c>
      <c r="J5" s="22"/>
      <c r="K5" s="17"/>
      <c r="L5" s="18"/>
    </row>
    <row r="6" spans="3:12" x14ac:dyDescent="0.25">
      <c r="C6" s="16"/>
      <c r="D6" s="17"/>
      <c r="E6" s="17"/>
      <c r="F6" s="17"/>
      <c r="G6" s="17"/>
      <c r="H6" s="17"/>
      <c r="I6" s="17"/>
      <c r="J6" s="17"/>
      <c r="K6" s="17"/>
      <c r="L6" s="18"/>
    </row>
    <row r="7" spans="3:12" ht="22.5" x14ac:dyDescent="0.25">
      <c r="C7" s="16"/>
      <c r="D7" s="17"/>
      <c r="E7" s="2" t="s">
        <v>13</v>
      </c>
      <c r="F7" s="22"/>
      <c r="G7" s="2" t="s">
        <v>14</v>
      </c>
      <c r="H7" s="22"/>
      <c r="I7" s="2" t="s">
        <v>15</v>
      </c>
      <c r="J7" s="22"/>
      <c r="K7" s="17"/>
      <c r="L7" s="18"/>
    </row>
    <row r="8" spans="3:12" x14ac:dyDescent="0.25">
      <c r="C8" s="16"/>
      <c r="D8" s="17"/>
      <c r="E8" s="17"/>
      <c r="F8" s="17"/>
      <c r="G8" s="17"/>
      <c r="H8" s="17"/>
      <c r="I8" s="17"/>
      <c r="J8" s="17"/>
      <c r="K8" s="17"/>
      <c r="L8" s="18"/>
    </row>
    <row r="9" spans="3:12" x14ac:dyDescent="0.25">
      <c r="C9" s="16"/>
      <c r="D9" s="17"/>
      <c r="E9" s="17"/>
      <c r="F9" s="17"/>
      <c r="H9" s="17"/>
      <c r="I9" s="17"/>
      <c r="J9" s="17"/>
      <c r="K9" s="17"/>
      <c r="L9" s="18"/>
    </row>
    <row r="10" spans="3:12" x14ac:dyDescent="0.25">
      <c r="C10" s="16"/>
      <c r="D10" s="17"/>
      <c r="E10" s="17"/>
      <c r="F10" s="17"/>
      <c r="G10" s="17"/>
      <c r="H10" s="17"/>
      <c r="I10" s="17"/>
      <c r="J10" s="17"/>
      <c r="K10" s="17"/>
      <c r="L10" s="18"/>
    </row>
    <row r="11" spans="3:12" x14ac:dyDescent="0.25">
      <c r="C11" s="16"/>
      <c r="D11" s="17"/>
      <c r="E11" s="17"/>
      <c r="F11" s="17"/>
      <c r="G11" s="17"/>
      <c r="H11" s="17"/>
      <c r="I11" s="17"/>
      <c r="J11" s="17"/>
      <c r="K11" s="17"/>
      <c r="L11" s="18"/>
    </row>
    <row r="12" spans="3:12" x14ac:dyDescent="0.25">
      <c r="C12" s="16"/>
      <c r="D12" s="17"/>
      <c r="E12" s="17"/>
      <c r="F12" s="17"/>
      <c r="G12" s="17"/>
      <c r="H12" s="17"/>
      <c r="I12" s="17"/>
      <c r="J12" s="17"/>
      <c r="K12" s="17"/>
      <c r="L12" s="18"/>
    </row>
    <row r="13" spans="3:12" x14ac:dyDescent="0.25">
      <c r="C13" s="16"/>
      <c r="D13" s="17"/>
      <c r="E13" s="17"/>
      <c r="F13" s="17"/>
      <c r="G13" s="17"/>
      <c r="H13" s="17"/>
      <c r="I13" s="17"/>
      <c r="J13" s="17"/>
      <c r="K13" s="17"/>
      <c r="L13" s="18"/>
    </row>
    <row r="14" spans="3:12" x14ac:dyDescent="0.25">
      <c r="C14" s="16"/>
      <c r="D14" s="17"/>
      <c r="E14" s="17"/>
      <c r="F14" s="17"/>
      <c r="G14" s="17"/>
      <c r="H14" s="17"/>
      <c r="I14" s="17"/>
      <c r="J14" s="17"/>
      <c r="K14" s="17"/>
      <c r="L14" s="18"/>
    </row>
    <row r="15" spans="3:12" ht="15.75" thickBot="1" x14ac:dyDescent="0.3">
      <c r="C15" s="19"/>
      <c r="D15" s="20"/>
      <c r="E15" s="20"/>
      <c r="F15" s="20"/>
      <c r="G15" s="20"/>
      <c r="H15" s="20"/>
      <c r="I15" s="20"/>
      <c r="J15" s="20"/>
      <c r="K15" s="20"/>
      <c r="L15" s="2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insertToTheSheet">
                <anchor moveWithCells="1" sizeWithCells="1">
                  <from>
                    <xdr:col>3</xdr:col>
                    <xdr:colOff>276225</xdr:colOff>
                    <xdr:row>10</xdr:row>
                    <xdr:rowOff>180975</xdr:rowOff>
                  </from>
                  <to>
                    <xdr:col>5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anbardari!$K$3:$K$8</xm:f>
          </x14:formula1>
          <xm:sqref>H5</xm:sqref>
        </x14:dataValidation>
        <x14:dataValidation type="list" allowBlank="1" showInputMessage="1" showErrorMessage="1">
          <x14:formula1>
            <xm:f>anbardari!$P$4:$P$9</xm:f>
          </x14:formula1>
          <xm:sqref>J5</xm:sqref>
        </x14:dataValidation>
        <x14:dataValidation type="list" allowBlank="1" showInputMessage="1" showErrorMessage="1">
          <x14:formula1>
            <xm:f>anbardari!$S$4:$S$7</xm:f>
          </x14:formula1>
          <xm:sqref>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anbardari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Nezam Avaran</dc:creator>
  <cp:lastModifiedBy>Windows User</cp:lastModifiedBy>
  <cp:lastPrinted>2017-10-10T07:33:12Z</cp:lastPrinted>
  <dcterms:created xsi:type="dcterms:W3CDTF">2017-10-10T05:07:14Z</dcterms:created>
  <dcterms:modified xsi:type="dcterms:W3CDTF">2018-01-18T10:35:32Z</dcterms:modified>
</cp:coreProperties>
</file>