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3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xcel_sanaye_jahad_sharif\jahad_Sharif_Excel\Files\5\"/>
    </mc:Choice>
  </mc:AlternateContent>
  <bookViews>
    <workbookView xWindow="0" yWindow="0" windowWidth="20490" windowHeight="7755" activeTab="1"/>
  </bookViews>
  <sheets>
    <sheet name="Main Menu" sheetId="1" r:id="rId1"/>
    <sheet name="1" sheetId="2" r:id="rId2"/>
    <sheet name="2" sheetId="3" r:id="rId3"/>
    <sheet name="3" sheetId="4" r:id="rId4"/>
    <sheet name="Sheet6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4" l="1"/>
  <c r="O12" i="4"/>
  <c r="O14" i="4" s="1"/>
  <c r="O16" i="4" s="1"/>
  <c r="H18" i="6" l="1"/>
  <c r="I18" i="6"/>
  <c r="J18" i="6"/>
  <c r="K18" i="6"/>
  <c r="G18" i="6"/>
  <c r="H13" i="6"/>
  <c r="H14" i="6" s="1"/>
  <c r="I13" i="6"/>
  <c r="G13" i="6"/>
</calcChain>
</file>

<file path=xl/sharedStrings.xml><?xml version="1.0" encoding="utf-8"?>
<sst xmlns="http://schemas.openxmlformats.org/spreadsheetml/2006/main" count="22" uniqueCount="13">
  <si>
    <t>درصد پیشرفت</t>
  </si>
  <si>
    <t>مبلغ صورت وضعیت تجمعی</t>
  </si>
  <si>
    <t>پروژه</t>
  </si>
  <si>
    <t>گزارش یک</t>
  </si>
  <si>
    <t>عمر ناوگان ماشین آلات کلیدی</t>
  </si>
  <si>
    <t>عمر ناوگان کل</t>
  </si>
  <si>
    <t>پروژه 1</t>
  </si>
  <si>
    <t>پروژه 2</t>
  </si>
  <si>
    <t>پروژه 3</t>
  </si>
  <si>
    <t>پروژه 4</t>
  </si>
  <si>
    <t>شماره سطر</t>
  </si>
  <si>
    <t>Pie</t>
  </si>
  <si>
    <t>Doughnut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</si>
</sst>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9" fontId="0" fillId="0" borderId="0" xfId="0" applyNumberFormat="1"/>
    <xf numFmtId="0" fontId="1" fillId="0" borderId="1" xfId="0" applyFont="1" applyBorder="1"/>
    <xf numFmtId="9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/>
    <xf numFmtId="9" fontId="2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Sheet6!$H$12</c:f>
              <c:strCache>
                <c:ptCount val="1"/>
                <c:pt idx="0">
                  <c:v>درصد پیشرفت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Sheet6!$H$13</c:f>
              <c:numCache>
                <c:formatCode>0%</c:formatCode>
                <c:ptCount val="1"/>
                <c:pt idx="0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1-40B2-99DC-4CA2E784A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774112"/>
        <c:axId val="336774672"/>
      </c:barChart>
      <c:catAx>
        <c:axId val="336774112"/>
        <c:scaling>
          <c:orientation val="minMax"/>
        </c:scaling>
        <c:delete val="1"/>
        <c:axPos val="b"/>
        <c:majorTickMark val="none"/>
        <c:minorTickMark val="none"/>
        <c:tickLblPos val="nextTo"/>
        <c:crossAx val="336774672"/>
        <c:crosses val="autoZero"/>
        <c:auto val="1"/>
        <c:lblAlgn val="ctr"/>
        <c:lblOffset val="100"/>
        <c:noMultiLvlLbl val="0"/>
      </c:catAx>
      <c:valAx>
        <c:axId val="336774672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77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Sheet6!$H$12</c:f>
              <c:strCache>
                <c:ptCount val="1"/>
                <c:pt idx="0">
                  <c:v>درصد پیشرفت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76-4980-BE59-230CECFA044B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76-4980-BE59-230CECFA044B}"/>
              </c:ext>
            </c:extLst>
          </c:dPt>
          <c:val>
            <c:numRef>
              <c:f>Sheet6!$H$13:$H$14</c:f>
              <c:numCache>
                <c:formatCode>0%</c:formatCode>
                <c:ptCount val="2"/>
                <c:pt idx="0">
                  <c:v>0.68</c:v>
                </c:pt>
                <c:pt idx="1">
                  <c:v>0.31999999999999995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76-4980-BE59-230CECFA0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F1F-4015-9D08-6AA102FDA499}"/>
              </c:ext>
            </c:extLst>
          </c:dPt>
          <c:cat>
            <c:strRef>
              <c:f>Sheet6!$J$17:$K$17</c:f>
              <c:strCache>
                <c:ptCount val="2"/>
                <c:pt idx="0">
                  <c:v>عمر ناوگان ماشین آلات کلیدی</c:v>
                </c:pt>
                <c:pt idx="1">
                  <c:v>عمر ناوگان کل</c:v>
                </c:pt>
              </c:strCache>
            </c:strRef>
          </c:cat>
          <c:val>
            <c:numRef>
              <c:f>Sheet6!$J$18:$K$18</c:f>
              <c:numCache>
                <c:formatCode>General</c:formatCode>
                <c:ptCount val="2"/>
                <c:pt idx="0">
                  <c:v>20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F-4015-9D08-6AA102FDA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6780832"/>
        <c:axId val="336781392"/>
      </c:barChart>
      <c:catAx>
        <c:axId val="3367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336781392"/>
        <c:crosses val="autoZero"/>
        <c:auto val="1"/>
        <c:lblAlgn val="ctr"/>
        <c:lblOffset val="100"/>
        <c:noMultiLvlLbl val="0"/>
      </c:catAx>
      <c:valAx>
        <c:axId val="33678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78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'3'!$N$13</c:f>
              <c:strCache>
                <c:ptCount val="1"/>
                <c:pt idx="0">
                  <c:v>Doughnut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CC-428F-A694-69D4FC110E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CC-428F-A694-69D4FC110E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CC-428F-A694-69D4FC110E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CC-428F-A694-69D4FC110E37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CC-428F-A694-69D4FC110E37}"/>
              </c:ext>
            </c:extLst>
          </c:dPt>
          <c:val>
            <c:numRef>
              <c:f>'3'!$N$14:$N$18</c:f>
              <c:numCache>
                <c:formatCode>0.00%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CC-428F-A694-69D4FC110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3"/>
      </c:doughnutChart>
      <c:doughnutChart>
        <c:varyColors val="1"/>
        <c:ser>
          <c:idx val="1"/>
          <c:order val="1"/>
          <c:tx>
            <c:strRef>
              <c:f>'3'!$O$13</c:f>
              <c:strCache>
                <c:ptCount val="1"/>
                <c:pt idx="0">
                  <c:v>Pie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CCC-428F-A694-69D4FC110E37}"/>
              </c:ext>
            </c:extLst>
          </c:dPt>
          <c:dPt>
            <c:idx val="1"/>
            <c:bubble3D val="0"/>
            <c:explosion val="16"/>
            <c:spPr>
              <a:solidFill>
                <a:schemeClr val="tx1">
                  <a:lumMod val="85000"/>
                  <a:lumOff val="1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CCC-428F-A694-69D4FC110E37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CCC-428F-A694-69D4FC110E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CCC-428F-A694-69D4FC110E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CCC-428F-A694-69D4FC110E3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CC-428F-A694-69D4FC110E37}"/>
                </c:ext>
              </c:extLst>
            </c:dLbl>
            <c:dLbl>
              <c:idx val="1"/>
              <c:layout>
                <c:manualLayout>
                  <c:x val="-8.3333223972003503E-2"/>
                  <c:y val="-0.1180557378244386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87D407F-4A89-4C38-A3A9-743C466028BE}" type="CELLREF">
                      <a:rPr lang="en-US" sz="1600">
                        <a:solidFill>
                          <a:srgbClr val="FF0000"/>
                        </a:solidFill>
                      </a:rPr>
                      <a:pPr>
                        <a:defRPr sz="1600">
                          <a:solidFill>
                            <a:srgbClr val="FF0000"/>
                          </a:solidFill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31955380577426"/>
                      <c:h val="9.7152960046660811E-2"/>
                    </c:manualLayout>
                  </c15:layout>
                  <c15:dlblFieldTable>
                    <c15:dlblFTEntry>
                      <c15:txfldGUID>{A87D407F-4A89-4C38-A3A9-743C466028BE}</c15:txfldGUID>
                      <c15:f>'3'!$O$12</c15:f>
                      <c15:dlblFieldTableCache>
                        <c:ptCount val="1"/>
                        <c:pt idx="0">
                          <c:v>48%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8CCC-428F-A694-69D4FC110E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CC-428F-A694-69D4FC110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'3'!$O$14:$O$18</c:f>
              <c:numCache>
                <c:formatCode>0.00%</c:formatCode>
                <c:ptCount val="5"/>
                <c:pt idx="0" formatCode="0%">
                  <c:v>0.48</c:v>
                </c:pt>
                <c:pt idx="1">
                  <c:v>0.02</c:v>
                </c:pt>
                <c:pt idx="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CCC-428F-A694-69D4FC110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22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List" dx="22" fmlaLink="Sheet6!$D$5" fmlaRange="Sheet6!$E$5:$E$8" noThreeD="1" sel="1" val="0"/>
</file>

<file path=xl/ctrlProps/ctrlProp2.xml><?xml version="1.0" encoding="utf-8"?>
<formControlPr xmlns="http://schemas.microsoft.com/office/spreadsheetml/2009/9/main" objectType="Drop" dropStyle="combo" dx="16" fmlaLink="Sheet6!$F$17" fmlaRange="Sheet6!$E$5:$E$8" sel="3" val="0"/>
</file>

<file path=xl/ctrlProps/ctrlProp3.xml><?xml version="1.0" encoding="utf-8"?>
<formControlPr xmlns="http://schemas.microsoft.com/office/spreadsheetml/2009/9/main" objectType="Drop" dropStyle="combo" dx="16" fmlaLink="$N$12" fmlaRange="Sheet6!$E$5:$E$8" noThreeD="1" sel="4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'!A1"/><Relationship Id="rId2" Type="http://schemas.openxmlformats.org/officeDocument/2006/relationships/hyperlink" Target="#'2'!A1"/><Relationship Id="rId1" Type="http://schemas.openxmlformats.org/officeDocument/2006/relationships/hyperlink" Target="#'3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ain Menu'!A1"/><Relationship Id="rId2" Type="http://schemas.openxmlformats.org/officeDocument/2006/relationships/hyperlink" Target="#'2'!A1"/><Relationship Id="rId1" Type="http://schemas.openxmlformats.org/officeDocument/2006/relationships/hyperlink" Target="#'3'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ain Menu'!A1"/><Relationship Id="rId2" Type="http://schemas.openxmlformats.org/officeDocument/2006/relationships/hyperlink" Target="#'1'!A1"/><Relationship Id="rId1" Type="http://schemas.openxmlformats.org/officeDocument/2006/relationships/hyperlink" Target="#'3'!A1"/><Relationship Id="rId5" Type="http://schemas.openxmlformats.org/officeDocument/2006/relationships/chart" Target="../charts/chart3.xml"/><Relationship Id="rId4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Main Menu'!A1"/><Relationship Id="rId2" Type="http://schemas.openxmlformats.org/officeDocument/2006/relationships/hyperlink" Target="#'1'!A1"/><Relationship Id="rId1" Type="http://schemas.openxmlformats.org/officeDocument/2006/relationships/hyperlink" Target="#'2'!A1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4</xdr:row>
      <xdr:rowOff>11112</xdr:rowOff>
    </xdr:from>
    <xdr:to>
      <xdr:col>19</xdr:col>
      <xdr:colOff>328084</xdr:colOff>
      <xdr:row>24</xdr:row>
      <xdr:rowOff>125412</xdr:rowOff>
    </xdr:to>
    <xdr:sp macro="" textlink="">
      <xdr:nvSpPr>
        <xdr:cNvPr id="2" name="Rounded Rectangle 1"/>
        <xdr:cNvSpPr/>
      </xdr:nvSpPr>
      <xdr:spPr>
        <a:xfrm>
          <a:off x="232834" y="773112"/>
          <a:ext cx="11758083" cy="392430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382058</xdr:colOff>
      <xdr:row>1</xdr:row>
      <xdr:rowOff>7408</xdr:rowOff>
    </xdr:from>
    <xdr:to>
      <xdr:col>14</xdr:col>
      <xdr:colOff>105833</xdr:colOff>
      <xdr:row>3</xdr:row>
      <xdr:rowOff>150283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7697258" y="197908"/>
          <a:ext cx="942975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منوی سه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xdr:twoCellAnchor>
    <xdr:from>
      <xdr:col>10</xdr:col>
      <xdr:colOff>360892</xdr:colOff>
      <xdr:row>1</xdr:row>
      <xdr:rowOff>7408</xdr:rowOff>
    </xdr:from>
    <xdr:to>
      <xdr:col>12</xdr:col>
      <xdr:colOff>84667</xdr:colOff>
      <xdr:row>3</xdr:row>
      <xdr:rowOff>150283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456892" y="197908"/>
          <a:ext cx="942975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منوی دو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xdr:twoCellAnchor>
    <xdr:from>
      <xdr:col>8</xdr:col>
      <xdr:colOff>339724</xdr:colOff>
      <xdr:row>1</xdr:row>
      <xdr:rowOff>7408</xdr:rowOff>
    </xdr:from>
    <xdr:to>
      <xdr:col>10</xdr:col>
      <xdr:colOff>63500</xdr:colOff>
      <xdr:row>3</xdr:row>
      <xdr:rowOff>150283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5216524" y="197908"/>
          <a:ext cx="942976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گزارش یک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xdr:twoCellAnchor>
    <xdr:from>
      <xdr:col>6</xdr:col>
      <xdr:colOff>190501</xdr:colOff>
      <xdr:row>0</xdr:row>
      <xdr:rowOff>127398</xdr:rowOff>
    </xdr:from>
    <xdr:to>
      <xdr:col>8</xdr:col>
      <xdr:colOff>42334</xdr:colOff>
      <xdr:row>3</xdr:row>
      <xdr:rowOff>150284</xdr:rowOff>
    </xdr:to>
    <xdr:sp macro="" textlink="">
      <xdr:nvSpPr>
        <xdr:cNvPr id="6" name="Rounded Rectangle 5"/>
        <xdr:cNvSpPr/>
      </xdr:nvSpPr>
      <xdr:spPr>
        <a:xfrm>
          <a:off x="3873501" y="127398"/>
          <a:ext cx="1079500" cy="5943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solidFill>
                <a:srgbClr val="FF0000"/>
              </a:solidFill>
              <a:cs typeface="B Nazanin" panose="00000400000000000000" pitchFamily="2" charset="-78"/>
            </a:rPr>
            <a:t>منوی اصلی</a:t>
          </a:r>
          <a:endParaRPr lang="en-US" sz="1600">
            <a:solidFill>
              <a:srgbClr val="FF0000"/>
            </a:solidFill>
            <a:cs typeface="B Nazanin" panose="00000400000000000000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12</xdr:row>
      <xdr:rowOff>152400</xdr:rowOff>
    </xdr:from>
    <xdr:to>
      <xdr:col>9</xdr:col>
      <xdr:colOff>323850</xdr:colOff>
      <xdr:row>24</xdr:row>
      <xdr:rowOff>104775</xdr:rowOff>
    </xdr:to>
    <xdr:sp macro="" textlink="">
      <xdr:nvSpPr>
        <xdr:cNvPr id="13" name="Oval 12"/>
        <xdr:cNvSpPr/>
      </xdr:nvSpPr>
      <xdr:spPr>
        <a:xfrm>
          <a:off x="3571875" y="2438400"/>
          <a:ext cx="2238375" cy="2238375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232834</xdr:colOff>
      <xdr:row>4</xdr:row>
      <xdr:rowOff>11112</xdr:rowOff>
    </xdr:from>
    <xdr:to>
      <xdr:col>19</xdr:col>
      <xdr:colOff>328084</xdr:colOff>
      <xdr:row>24</xdr:row>
      <xdr:rowOff>125412</xdr:rowOff>
    </xdr:to>
    <xdr:sp macro="" textlink="">
      <xdr:nvSpPr>
        <xdr:cNvPr id="2" name="Rounded Rectangle 1"/>
        <xdr:cNvSpPr/>
      </xdr:nvSpPr>
      <xdr:spPr>
        <a:xfrm>
          <a:off x="232834" y="773112"/>
          <a:ext cx="11677650" cy="392430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382058</xdr:colOff>
      <xdr:row>1</xdr:row>
      <xdr:rowOff>7408</xdr:rowOff>
    </xdr:from>
    <xdr:to>
      <xdr:col>14</xdr:col>
      <xdr:colOff>105833</xdr:colOff>
      <xdr:row>3</xdr:row>
      <xdr:rowOff>150283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7697258" y="197908"/>
          <a:ext cx="942975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منوی سه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xdr:twoCellAnchor>
    <xdr:from>
      <xdr:col>10</xdr:col>
      <xdr:colOff>360891</xdr:colOff>
      <xdr:row>1</xdr:row>
      <xdr:rowOff>7408</xdr:rowOff>
    </xdr:from>
    <xdr:to>
      <xdr:col>12</xdr:col>
      <xdr:colOff>84666</xdr:colOff>
      <xdr:row>3</xdr:row>
      <xdr:rowOff>150283</xdr:rowOff>
    </xdr:to>
    <xdr:sp macro="" textlink="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456891" y="197908"/>
          <a:ext cx="942975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منوی دو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xdr:twoCellAnchor>
    <xdr:from>
      <xdr:col>8</xdr:col>
      <xdr:colOff>339724</xdr:colOff>
      <xdr:row>0</xdr:row>
      <xdr:rowOff>95250</xdr:rowOff>
    </xdr:from>
    <xdr:to>
      <xdr:col>10</xdr:col>
      <xdr:colOff>249944</xdr:colOff>
      <xdr:row>3</xdr:row>
      <xdr:rowOff>150283</xdr:rowOff>
    </xdr:to>
    <xdr:sp macro="" textlink="">
      <xdr:nvSpPr>
        <xdr:cNvPr id="5" name="Rounded Rectangle 4"/>
        <xdr:cNvSpPr/>
      </xdr:nvSpPr>
      <xdr:spPr>
        <a:xfrm>
          <a:off x="5250391" y="95250"/>
          <a:ext cx="1137886" cy="62653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solidFill>
                <a:srgbClr val="FF0000"/>
              </a:solidFill>
              <a:cs typeface="B Nazanin" panose="00000400000000000000" pitchFamily="2" charset="-78"/>
            </a:rPr>
            <a:t>گزارش یک</a:t>
          </a:r>
          <a:endParaRPr lang="en-US" sz="1600">
            <a:solidFill>
              <a:srgbClr val="FF0000"/>
            </a:solidFill>
            <a:cs typeface="B Nazanin" panose="00000400000000000000" pitchFamily="2" charset="-78"/>
          </a:endParaRPr>
        </a:p>
      </xdr:txBody>
    </xdr:sp>
    <xdr:clientData/>
  </xdr:twoCellAnchor>
  <xdr:twoCellAnchor>
    <xdr:from>
      <xdr:col>6</xdr:col>
      <xdr:colOff>318559</xdr:colOff>
      <xdr:row>1</xdr:row>
      <xdr:rowOff>7408</xdr:rowOff>
    </xdr:from>
    <xdr:to>
      <xdr:col>8</xdr:col>
      <xdr:colOff>42333</xdr:colOff>
      <xdr:row>3</xdr:row>
      <xdr:rowOff>150283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3976159" y="197908"/>
          <a:ext cx="942974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منوی اصلی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6</xdr:row>
          <xdr:rowOff>57150</xdr:rowOff>
        </xdr:from>
        <xdr:to>
          <xdr:col>13</xdr:col>
          <xdr:colOff>571500</xdr:colOff>
          <xdr:row>15</xdr:row>
          <xdr:rowOff>161925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7</xdr:row>
          <xdr:rowOff>150812</xdr:rowOff>
        </xdr:from>
        <xdr:to>
          <xdr:col>8</xdr:col>
          <xdr:colOff>400050</xdr:colOff>
          <xdr:row>10</xdr:row>
          <xdr:rowOff>41955</xdr:rowOff>
        </xdr:to>
        <xdr:pic>
          <xdr:nvPicPr>
            <xdr:cNvPr id="9" name="Picture 8"/>
            <xdr:cNvPicPr>
              <a:picLocks noChangeAspect="1" noChangeArrowheads="1"/>
              <a:extLst>
                <a:ext uri="{84589F7E-364E-4C9E-8A38-B11213B215E9}">
                  <a14:cameraTool cellRange="Sheet6!$G$12:$I$13" spid="_x0000_s207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181100" y="1484312"/>
              <a:ext cx="4095750" cy="46264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</xdr:col>
      <xdr:colOff>122237</xdr:colOff>
      <xdr:row>11</xdr:row>
      <xdr:rowOff>188913</xdr:rowOff>
    </xdr:from>
    <xdr:to>
      <xdr:col>5</xdr:col>
      <xdr:colOff>361043</xdr:colOff>
      <xdr:row>21</xdr:row>
      <xdr:rowOff>46718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102963</xdr:colOff>
      <xdr:row>20</xdr:row>
      <xdr:rowOff>28802</xdr:rowOff>
    </xdr:from>
    <xdr:to>
      <xdr:col>5</xdr:col>
      <xdr:colOff>76882</xdr:colOff>
      <xdr:row>23</xdr:row>
      <xdr:rowOff>42409</xdr:rowOff>
    </xdr:to>
    <xdr:sp macro="" textlink="">
      <xdr:nvSpPr>
        <xdr:cNvPr id="12" name="Oval 11"/>
        <xdr:cNvSpPr/>
      </xdr:nvSpPr>
      <xdr:spPr>
        <a:xfrm>
          <a:off x="2541363" y="3838802"/>
          <a:ext cx="583519" cy="585107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466725</xdr:colOff>
      <xdr:row>12</xdr:row>
      <xdr:rowOff>161925</xdr:rowOff>
    </xdr:from>
    <xdr:to>
      <xdr:col>10</xdr:col>
      <xdr:colOff>409575</xdr:colOff>
      <xdr:row>24</xdr:row>
      <xdr:rowOff>24766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238125</xdr:colOff>
      <xdr:row>18</xdr:row>
      <xdr:rowOff>104775</xdr:rowOff>
    </xdr:from>
    <xdr:to>
      <xdr:col>8</xdr:col>
      <xdr:colOff>180975</xdr:colOff>
      <xdr:row>20</xdr:row>
      <xdr:rowOff>28575</xdr:rowOff>
    </xdr:to>
    <xdr:sp macro="" textlink="Sheet6!H13">
      <xdr:nvSpPr>
        <xdr:cNvPr id="15" name="TextBox 14"/>
        <xdr:cNvSpPr txBox="1"/>
      </xdr:nvSpPr>
      <xdr:spPr>
        <a:xfrm>
          <a:off x="4505325" y="35337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3153D4-2D7B-404F-B5C2-84B70C240FA1}" type="TxLink">
            <a:rPr lang="en-US" sz="1100" b="0" i="0" u="none" strike="noStrike">
              <a:solidFill>
                <a:srgbClr val="000000"/>
              </a:solidFill>
              <a:cs typeface="B Nazanin"/>
            </a:rPr>
            <a:pPr/>
            <a:t>68%</a:t>
          </a:fld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4</xdr:row>
      <xdr:rowOff>11112</xdr:rowOff>
    </xdr:from>
    <xdr:to>
      <xdr:col>19</xdr:col>
      <xdr:colOff>328084</xdr:colOff>
      <xdr:row>24</xdr:row>
      <xdr:rowOff>125412</xdr:rowOff>
    </xdr:to>
    <xdr:sp macro="" textlink="">
      <xdr:nvSpPr>
        <xdr:cNvPr id="2" name="Rounded Rectangle 1"/>
        <xdr:cNvSpPr/>
      </xdr:nvSpPr>
      <xdr:spPr>
        <a:xfrm>
          <a:off x="232834" y="773112"/>
          <a:ext cx="11677650" cy="392430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382058</xdr:colOff>
      <xdr:row>1</xdr:row>
      <xdr:rowOff>7408</xdr:rowOff>
    </xdr:from>
    <xdr:to>
      <xdr:col>14</xdr:col>
      <xdr:colOff>105833</xdr:colOff>
      <xdr:row>3</xdr:row>
      <xdr:rowOff>150283</xdr:rowOff>
    </xdr:to>
    <xdr:sp macro="" textlink="">
      <xdr:nvSpPr>
        <xdr:cNvPr id="3" name="Rounded Rectangle 2">
          <a:hlinkClick xmlns:r="http://schemas.openxmlformats.org/officeDocument/2006/relationships" r:id="rId1"/>
        </xdr:cNvPr>
        <xdr:cNvSpPr/>
      </xdr:nvSpPr>
      <xdr:spPr>
        <a:xfrm>
          <a:off x="7697258" y="197908"/>
          <a:ext cx="942975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منوی سه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xdr:twoCellAnchor>
    <xdr:from>
      <xdr:col>10</xdr:col>
      <xdr:colOff>360891</xdr:colOff>
      <xdr:row>0</xdr:row>
      <xdr:rowOff>110498</xdr:rowOff>
    </xdr:from>
    <xdr:to>
      <xdr:col>12</xdr:col>
      <xdr:colOff>243417</xdr:colOff>
      <xdr:row>3</xdr:row>
      <xdr:rowOff>150283</xdr:rowOff>
    </xdr:to>
    <xdr:sp macro="" textlink="">
      <xdr:nvSpPr>
        <xdr:cNvPr id="4" name="Rounded Rectangle 3"/>
        <xdr:cNvSpPr/>
      </xdr:nvSpPr>
      <xdr:spPr>
        <a:xfrm>
          <a:off x="6499224" y="110498"/>
          <a:ext cx="1110193" cy="61128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solidFill>
                <a:srgbClr val="FF0000"/>
              </a:solidFill>
              <a:cs typeface="B Nazanin" panose="00000400000000000000" pitchFamily="2" charset="-78"/>
            </a:rPr>
            <a:t>منوی دو</a:t>
          </a:r>
          <a:endParaRPr lang="en-US" sz="1600">
            <a:solidFill>
              <a:srgbClr val="FF0000"/>
            </a:solidFill>
            <a:cs typeface="B Nazanin" panose="00000400000000000000" pitchFamily="2" charset="-78"/>
          </a:endParaRPr>
        </a:p>
      </xdr:txBody>
    </xdr:sp>
    <xdr:clientData/>
  </xdr:twoCellAnchor>
  <xdr:twoCellAnchor>
    <xdr:from>
      <xdr:col>8</xdr:col>
      <xdr:colOff>339724</xdr:colOff>
      <xdr:row>1</xdr:row>
      <xdr:rowOff>7408</xdr:rowOff>
    </xdr:from>
    <xdr:to>
      <xdr:col>10</xdr:col>
      <xdr:colOff>63500</xdr:colOff>
      <xdr:row>3</xdr:row>
      <xdr:rowOff>150283</xdr:rowOff>
    </xdr:to>
    <xdr:sp macro="" textlink="">
      <xdr:nvSpPr>
        <xdr:cNvPr id="5" name="Rounded Rectangle 4">
          <a:hlinkClick xmlns:r="http://schemas.openxmlformats.org/officeDocument/2006/relationships" r:id="rId2"/>
        </xdr:cNvPr>
        <xdr:cNvSpPr/>
      </xdr:nvSpPr>
      <xdr:spPr>
        <a:xfrm>
          <a:off x="5216524" y="197908"/>
          <a:ext cx="942976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گزارش یک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xdr:twoCellAnchor>
    <xdr:from>
      <xdr:col>6</xdr:col>
      <xdr:colOff>318559</xdr:colOff>
      <xdr:row>1</xdr:row>
      <xdr:rowOff>7408</xdr:rowOff>
    </xdr:from>
    <xdr:to>
      <xdr:col>8</xdr:col>
      <xdr:colOff>42333</xdr:colOff>
      <xdr:row>3</xdr:row>
      <xdr:rowOff>150283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3976159" y="197908"/>
          <a:ext cx="942974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منوی اصلی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9</xdr:row>
          <xdr:rowOff>114300</xdr:rowOff>
        </xdr:from>
        <xdr:to>
          <xdr:col>15</xdr:col>
          <xdr:colOff>247650</xdr:colOff>
          <xdr:row>12</xdr:row>
          <xdr:rowOff>57150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476249</xdr:colOff>
          <xdr:row>5</xdr:row>
          <xdr:rowOff>74084</xdr:rowOff>
        </xdr:from>
        <xdr:to>
          <xdr:col>12</xdr:col>
          <xdr:colOff>158749</xdr:colOff>
          <xdr:row>7</xdr:row>
          <xdr:rowOff>164774</xdr:rowOff>
        </xdr:to>
        <xdr:pic>
          <xdr:nvPicPr>
            <xdr:cNvPr id="10" name="Picture 9"/>
            <xdr:cNvPicPr>
              <a:picLocks noChangeAspect="1" noChangeArrowheads="1"/>
              <a:extLst>
                <a:ext uri="{84589F7E-364E-4C9E-8A38-B11213B215E9}">
                  <a14:cameraTool cellRange="Sheet6!$G$17:$K$18" spid="_x0000_s310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090082" y="1026584"/>
              <a:ext cx="6434667" cy="47169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4</xdr:col>
      <xdr:colOff>180975</xdr:colOff>
      <xdr:row>8</xdr:row>
      <xdr:rowOff>171450</xdr:rowOff>
    </xdr:from>
    <xdr:to>
      <xdr:col>11</xdr:col>
      <xdr:colOff>168275</xdr:colOff>
      <xdr:row>22</xdr:row>
      <xdr:rowOff>57150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232834</xdr:colOff>
      <xdr:row>4</xdr:row>
      <xdr:rowOff>11112</xdr:rowOff>
    </xdr:from>
    <xdr:to>
      <xdr:col>19</xdr:col>
      <xdr:colOff>328084</xdr:colOff>
      <xdr:row>24</xdr:row>
      <xdr:rowOff>125412</xdr:rowOff>
    </xdr:to>
    <xdr:sp macro="" textlink="">
      <xdr:nvSpPr>
        <xdr:cNvPr id="2" name="Rounded Rectangle 1"/>
        <xdr:cNvSpPr/>
      </xdr:nvSpPr>
      <xdr:spPr>
        <a:xfrm>
          <a:off x="232834" y="773112"/>
          <a:ext cx="11677650" cy="392430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382057</xdr:colOff>
      <xdr:row>0</xdr:row>
      <xdr:rowOff>98844</xdr:rowOff>
    </xdr:from>
    <xdr:to>
      <xdr:col>14</xdr:col>
      <xdr:colOff>285749</xdr:colOff>
      <xdr:row>3</xdr:row>
      <xdr:rowOff>150283</xdr:rowOff>
    </xdr:to>
    <xdr:sp macro="" textlink="">
      <xdr:nvSpPr>
        <xdr:cNvPr id="3" name="Rounded Rectangle 2"/>
        <xdr:cNvSpPr/>
      </xdr:nvSpPr>
      <xdr:spPr>
        <a:xfrm>
          <a:off x="7748057" y="98844"/>
          <a:ext cx="1131359" cy="62293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solidFill>
                <a:srgbClr val="FF0000"/>
              </a:solidFill>
              <a:cs typeface="B Nazanin" panose="00000400000000000000" pitchFamily="2" charset="-78"/>
            </a:rPr>
            <a:t>منوی سه</a:t>
          </a:r>
          <a:endParaRPr lang="en-US" sz="1600">
            <a:solidFill>
              <a:srgbClr val="FF0000"/>
            </a:solidFill>
            <a:cs typeface="B Nazanin" panose="00000400000000000000" pitchFamily="2" charset="-78"/>
          </a:endParaRPr>
        </a:p>
      </xdr:txBody>
    </xdr:sp>
    <xdr:clientData/>
  </xdr:twoCellAnchor>
  <xdr:twoCellAnchor>
    <xdr:from>
      <xdr:col>10</xdr:col>
      <xdr:colOff>360891</xdr:colOff>
      <xdr:row>1</xdr:row>
      <xdr:rowOff>7408</xdr:rowOff>
    </xdr:from>
    <xdr:to>
      <xdr:col>12</xdr:col>
      <xdr:colOff>84666</xdr:colOff>
      <xdr:row>3</xdr:row>
      <xdr:rowOff>150283</xdr:rowOff>
    </xdr:to>
    <xdr:sp macro="" textlink="">
      <xdr:nvSpPr>
        <xdr:cNvPr id="4" name="Rounded Rectangle 3">
          <a:hlinkClick xmlns:r="http://schemas.openxmlformats.org/officeDocument/2006/relationships" r:id="rId1"/>
        </xdr:cNvPr>
        <xdr:cNvSpPr/>
      </xdr:nvSpPr>
      <xdr:spPr>
        <a:xfrm>
          <a:off x="6456891" y="197908"/>
          <a:ext cx="942975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منوی دو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xdr:twoCellAnchor>
    <xdr:from>
      <xdr:col>8</xdr:col>
      <xdr:colOff>339724</xdr:colOff>
      <xdr:row>1</xdr:row>
      <xdr:rowOff>7408</xdr:rowOff>
    </xdr:from>
    <xdr:to>
      <xdr:col>10</xdr:col>
      <xdr:colOff>63500</xdr:colOff>
      <xdr:row>3</xdr:row>
      <xdr:rowOff>150283</xdr:rowOff>
    </xdr:to>
    <xdr:sp macro="" textlink="">
      <xdr:nvSpPr>
        <xdr:cNvPr id="5" name="Rounded Rectangle 4">
          <a:hlinkClick xmlns:r="http://schemas.openxmlformats.org/officeDocument/2006/relationships" r:id="rId2"/>
        </xdr:cNvPr>
        <xdr:cNvSpPr/>
      </xdr:nvSpPr>
      <xdr:spPr>
        <a:xfrm>
          <a:off x="5216524" y="197908"/>
          <a:ext cx="942976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گزارش یک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xdr:twoCellAnchor>
    <xdr:from>
      <xdr:col>6</xdr:col>
      <xdr:colOff>318559</xdr:colOff>
      <xdr:row>1</xdr:row>
      <xdr:rowOff>7408</xdr:rowOff>
    </xdr:from>
    <xdr:to>
      <xdr:col>8</xdr:col>
      <xdr:colOff>42333</xdr:colOff>
      <xdr:row>3</xdr:row>
      <xdr:rowOff>150283</xdr:rowOff>
    </xdr:to>
    <xdr:sp macro="" textlink="">
      <xdr:nvSpPr>
        <xdr:cNvPr id="6" name="Rounded Rectangle 5">
          <a:hlinkClick xmlns:r="http://schemas.openxmlformats.org/officeDocument/2006/relationships" r:id="rId3"/>
        </xdr:cNvPr>
        <xdr:cNvSpPr/>
      </xdr:nvSpPr>
      <xdr:spPr>
        <a:xfrm>
          <a:off x="3976159" y="197908"/>
          <a:ext cx="942974" cy="523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a-IR" sz="1600">
              <a:cs typeface="B Nazanin" panose="00000400000000000000" pitchFamily="2" charset="-78"/>
            </a:rPr>
            <a:t>منوی اصلی</a:t>
          </a:r>
          <a:endParaRPr lang="en-US" sz="1600">
            <a:cs typeface="B Nazanin" panose="00000400000000000000" pitchFamily="2" charset="-7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7</xdr:row>
          <xdr:rowOff>104775</xdr:rowOff>
        </xdr:from>
        <xdr:to>
          <xdr:col>9</xdr:col>
          <xdr:colOff>438150</xdr:colOff>
          <xdr:row>8</xdr:row>
          <xdr:rowOff>114300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486833</xdr:colOff>
      <xdr:row>5</xdr:row>
      <xdr:rowOff>189440</xdr:rowOff>
    </xdr:from>
    <xdr:to>
      <xdr:col>8</xdr:col>
      <xdr:colOff>148166</xdr:colOff>
      <xdr:row>20</xdr:row>
      <xdr:rowOff>75140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105834</xdr:colOff>
      <xdr:row>12</xdr:row>
      <xdr:rowOff>63500</xdr:rowOff>
    </xdr:from>
    <xdr:to>
      <xdr:col>4</xdr:col>
      <xdr:colOff>444500</xdr:colOff>
      <xdr:row>14</xdr:row>
      <xdr:rowOff>21166</xdr:rowOff>
    </xdr:to>
    <xdr:sp macro="" textlink="">
      <xdr:nvSpPr>
        <xdr:cNvPr id="8" name="Oval 7"/>
        <xdr:cNvSpPr/>
      </xdr:nvSpPr>
      <xdr:spPr>
        <a:xfrm>
          <a:off x="2561167" y="2349500"/>
          <a:ext cx="338666" cy="338666"/>
        </a:xfrm>
        <a:prstGeom prst="ellipse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Normal="100" workbookViewId="0">
      <selection activeCell="P14" sqref="P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Normal="100" workbookViewId="0"/>
  </sheetViews>
  <sheetFormatPr defaultRowHeight="15" x14ac:dyDescent="0.25"/>
  <sheetData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List Box 1">
              <controlPr defaultSize="0" autoLine="0" autoPict="0">
                <anchor moveWithCells="1">
                  <from>
                    <xdr:col>11</xdr:col>
                    <xdr:colOff>47625</xdr:colOff>
                    <xdr:row>6</xdr:row>
                    <xdr:rowOff>57150</xdr:rowOff>
                  </from>
                  <to>
                    <xdr:col>13</xdr:col>
                    <xdr:colOff>571500</xdr:colOff>
                    <xdr:row>15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showRowColHeaders="0" zoomScaleNormal="100" workbookViewId="0"/>
  </sheetViews>
  <sheetFormatPr defaultRowHeight="15" x14ac:dyDescent="0.25"/>
  <sheetData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3" name="Drop Down 2">
              <controlPr defaultSize="0" autoLine="0" autoPict="0">
                <anchor moveWithCells="1">
                  <from>
                    <xdr:col>11</xdr:col>
                    <xdr:colOff>333375</xdr:colOff>
                    <xdr:row>9</xdr:row>
                    <xdr:rowOff>114300</xdr:rowOff>
                  </from>
                  <to>
                    <xdr:col>15</xdr:col>
                    <xdr:colOff>247650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M11:O20"/>
  <sheetViews>
    <sheetView showGridLines="0" showRowColHeaders="0" zoomScale="106" zoomScaleNormal="106" workbookViewId="0">
      <selection activeCell="N13" sqref="N13"/>
    </sheetView>
  </sheetViews>
  <sheetFormatPr defaultRowHeight="15" x14ac:dyDescent="0.25"/>
  <cols>
    <col min="15" max="15" width="11.28515625" bestFit="1" customWidth="1"/>
  </cols>
  <sheetData>
    <row r="11" spans="13:15" x14ac:dyDescent="0.25">
      <c r="M11" s="8"/>
      <c r="N11" s="8" t="s">
        <v>10</v>
      </c>
      <c r="O11" s="8" t="s">
        <v>0</v>
      </c>
    </row>
    <row r="12" spans="13:15" x14ac:dyDescent="0.25">
      <c r="M12" s="8"/>
      <c r="N12" s="8">
        <v>4</v>
      </c>
      <c r="O12" s="9">
        <f>INDEX(Sheet6!F5:F8,'3'!N12)</f>
        <v>0.48</v>
      </c>
    </row>
    <row r="13" spans="13:15" x14ac:dyDescent="0.25">
      <c r="M13" s="8"/>
      <c r="N13" s="10" t="s">
        <v>12</v>
      </c>
      <c r="O13" s="10" t="s">
        <v>11</v>
      </c>
    </row>
    <row r="14" spans="13:15" x14ac:dyDescent="0.25">
      <c r="M14" s="8"/>
      <c r="N14" s="11">
        <v>0.25</v>
      </c>
      <c r="O14" s="12">
        <f>O12</f>
        <v>0.48</v>
      </c>
    </row>
    <row r="15" spans="13:15" x14ac:dyDescent="0.25">
      <c r="M15" s="8"/>
      <c r="N15" s="11">
        <v>0.25</v>
      </c>
      <c r="O15" s="11">
        <v>0.02</v>
      </c>
    </row>
    <row r="16" spans="13:15" x14ac:dyDescent="0.25">
      <c r="M16" s="8"/>
      <c r="N16" s="11">
        <v>0.25</v>
      </c>
      <c r="O16" s="11">
        <f>SUM(N14:N18)-SUM(O14:O15)</f>
        <v>1.5</v>
      </c>
    </row>
    <row r="17" spans="13:15" x14ac:dyDescent="0.25">
      <c r="M17" s="8"/>
      <c r="N17" s="11">
        <v>0.25</v>
      </c>
      <c r="O17" s="10"/>
    </row>
    <row r="18" spans="13:15" x14ac:dyDescent="0.25">
      <c r="M18" s="8"/>
      <c r="N18" s="11">
        <f>SUM(N14:N17)</f>
        <v>1</v>
      </c>
      <c r="O18" s="10"/>
    </row>
    <row r="19" spans="13:15" x14ac:dyDescent="0.25">
      <c r="M19" s="8"/>
      <c r="N19" s="8"/>
      <c r="O19" s="8"/>
    </row>
    <row r="20" spans="13:15" x14ac:dyDescent="0.25">
      <c r="M20" s="8"/>
      <c r="N20" s="8"/>
      <c r="O20" s="8"/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Drop Down 5">
              <controlPr defaultSize="0" autoLine="0" autoPict="0">
                <anchor moveWithCells="1">
                  <from>
                    <xdr:col>7</xdr:col>
                    <xdr:colOff>314325</xdr:colOff>
                    <xdr:row>7</xdr:row>
                    <xdr:rowOff>104775</xdr:rowOff>
                  </from>
                  <to>
                    <xdr:col>9</xdr:col>
                    <xdr:colOff>438150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18"/>
  <sheetViews>
    <sheetView zoomScale="110" zoomScaleNormal="110" workbookViewId="0">
      <selection activeCell="E16" sqref="E16"/>
    </sheetView>
  </sheetViews>
  <sheetFormatPr defaultRowHeight="15" x14ac:dyDescent="0.25"/>
  <cols>
    <col min="5" max="5" width="13.140625" bestFit="1" customWidth="1"/>
    <col min="6" max="6" width="11.28515625" bestFit="1" customWidth="1"/>
    <col min="7" max="7" width="19.5703125" bestFit="1" customWidth="1"/>
    <col min="8" max="8" width="22.28515625" bestFit="1" customWidth="1"/>
    <col min="9" max="9" width="19.5703125" bestFit="1" customWidth="1"/>
    <col min="10" max="10" width="22.28515625" bestFit="1" customWidth="1"/>
    <col min="11" max="11" width="11" bestFit="1" customWidth="1"/>
  </cols>
  <sheetData>
    <row r="4" spans="4:9" ht="18" x14ac:dyDescent="0.45">
      <c r="E4" s="2"/>
      <c r="F4" s="2" t="s">
        <v>0</v>
      </c>
      <c r="G4" s="2" t="s">
        <v>1</v>
      </c>
      <c r="H4" s="2" t="s">
        <v>4</v>
      </c>
      <c r="I4" s="2" t="s">
        <v>5</v>
      </c>
    </row>
    <row r="5" spans="4:9" ht="18" x14ac:dyDescent="0.45">
      <c r="D5">
        <v>1</v>
      </c>
      <c r="E5" s="2" t="s">
        <v>6</v>
      </c>
      <c r="F5" s="3">
        <v>0.68</v>
      </c>
      <c r="G5" s="2">
        <v>118</v>
      </c>
      <c r="H5" s="2">
        <v>17</v>
      </c>
      <c r="I5" s="7">
        <v>14</v>
      </c>
    </row>
    <row r="6" spans="4:9" ht="18" x14ac:dyDescent="0.45">
      <c r="E6" s="2" t="s">
        <v>7</v>
      </c>
      <c r="F6" s="3">
        <v>0.25</v>
      </c>
      <c r="G6" s="2">
        <v>117</v>
      </c>
      <c r="H6" s="2">
        <v>10</v>
      </c>
      <c r="I6" s="7">
        <v>15</v>
      </c>
    </row>
    <row r="7" spans="4:9" ht="18" x14ac:dyDescent="0.45">
      <c r="E7" s="2" t="s">
        <v>8</v>
      </c>
      <c r="F7" s="3">
        <v>0.16</v>
      </c>
      <c r="G7" s="2">
        <v>20</v>
      </c>
      <c r="H7" s="2">
        <v>20</v>
      </c>
      <c r="I7" s="7">
        <v>16</v>
      </c>
    </row>
    <row r="8" spans="4:9" ht="18" x14ac:dyDescent="0.45">
      <c r="E8" s="2" t="s">
        <v>9</v>
      </c>
      <c r="F8" s="3">
        <v>0.48</v>
      </c>
      <c r="G8" s="2">
        <v>14</v>
      </c>
      <c r="H8" s="2">
        <v>19</v>
      </c>
      <c r="I8" s="7">
        <v>17</v>
      </c>
    </row>
    <row r="11" spans="4:9" x14ac:dyDescent="0.25">
      <c r="G11" s="13" t="s">
        <v>3</v>
      </c>
      <c r="H11" s="13"/>
      <c r="I11" s="13"/>
    </row>
    <row r="12" spans="4:9" ht="18" x14ac:dyDescent="0.25">
      <c r="G12" s="6" t="s">
        <v>2</v>
      </c>
      <c r="H12" s="6" t="s">
        <v>0</v>
      </c>
      <c r="I12" s="6" t="s">
        <v>1</v>
      </c>
    </row>
    <row r="13" spans="4:9" ht="18" x14ac:dyDescent="0.25">
      <c r="G13" s="4" t="str">
        <f>INDEX(E5:E8,$D$5)</f>
        <v>پروژه 1</v>
      </c>
      <c r="H13" s="5">
        <f t="shared" ref="H13:I13" si="0">INDEX(F5:F8,$D$5)</f>
        <v>0.68</v>
      </c>
      <c r="I13" s="4">
        <f t="shared" si="0"/>
        <v>118</v>
      </c>
    </row>
    <row r="14" spans="4:9" x14ac:dyDescent="0.25">
      <c r="H14" s="1">
        <f>1-H13</f>
        <v>0.31999999999999995</v>
      </c>
    </row>
    <row r="16" spans="4:9" x14ac:dyDescent="0.25">
      <c r="G16" s="13" t="s">
        <v>3</v>
      </c>
      <c r="H16" s="13"/>
      <c r="I16" s="13"/>
    </row>
    <row r="17" spans="6:12" ht="18" x14ac:dyDescent="0.25">
      <c r="F17">
        <v>3</v>
      </c>
      <c r="G17" s="6" t="s">
        <v>2</v>
      </c>
      <c r="H17" s="6" t="s">
        <v>0</v>
      </c>
      <c r="I17" s="6" t="s">
        <v>1</v>
      </c>
      <c r="J17" s="6" t="s">
        <v>4</v>
      </c>
      <c r="K17" s="6" t="s">
        <v>5</v>
      </c>
    </row>
    <row r="18" spans="6:12" ht="18" x14ac:dyDescent="0.25">
      <c r="G18" s="4" t="str">
        <f>INDEX(E5:E8,$F$17)</f>
        <v>پروژه 3</v>
      </c>
      <c r="H18" s="4">
        <f t="shared" ref="H18:K18" si="1">INDEX(F5:F8,$F$17)</f>
        <v>0.16</v>
      </c>
      <c r="I18" s="4">
        <f t="shared" si="1"/>
        <v>20</v>
      </c>
      <c r="J18" s="4">
        <f t="shared" si="1"/>
        <v>20</v>
      </c>
      <c r="K18" s="4">
        <f t="shared" si="1"/>
        <v>16</v>
      </c>
      <c r="L18" s="4"/>
    </row>
  </sheetData>
  <mergeCells count="2">
    <mergeCell ref="G11:I11"/>
    <mergeCell ref="G16:I1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 Menu</vt:lpstr>
      <vt:lpstr>1</vt:lpstr>
      <vt:lpstr>2</vt:lpstr>
      <vt:lpstr>3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</dc:creator>
  <cp:lastModifiedBy>Windows User</cp:lastModifiedBy>
  <dcterms:created xsi:type="dcterms:W3CDTF">2016-10-16T11:58:36Z</dcterms:created>
  <dcterms:modified xsi:type="dcterms:W3CDTF">2017-12-27T04:02:47Z</dcterms:modified>
</cp:coreProperties>
</file>