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8\"/>
    </mc:Choice>
  </mc:AlternateContent>
  <bookViews>
    <workbookView xWindow="0" yWindow="0" windowWidth="20490" windowHeight="7650"/>
  </bookViews>
  <sheets>
    <sheet name="1" sheetId="1" r:id="rId1"/>
  </sheets>
  <definedNames>
    <definedName name="_xlnm._FilterDatabase" localSheetId="0" hidden="1">'1'!$C$3:$F$12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4" i="1"/>
  <c r="D5" i="1"/>
  <c r="D6" i="1"/>
  <c r="D7" i="1"/>
  <c r="D8" i="1"/>
  <c r="D9" i="1"/>
  <c r="D10" i="1"/>
  <c r="D11" i="1"/>
  <c r="D12" i="1"/>
  <c r="D4" i="1"/>
</calcChain>
</file>

<file path=xl/sharedStrings.xml><?xml version="1.0" encoding="utf-8"?>
<sst xmlns="http://schemas.openxmlformats.org/spreadsheetml/2006/main" count="28" uniqueCount="24">
  <si>
    <t>ترکیب دو تابع Match  و  Index به عنوان جایگزینی برای VLOOKUP</t>
  </si>
  <si>
    <t>این جدول بصورت اتوماتیک (با استفاده از توابع) تکمیل شود.</t>
  </si>
  <si>
    <t>کد پرسنلی</t>
  </si>
  <si>
    <t>حقوق</t>
  </si>
  <si>
    <t>نام خانوادگی</t>
  </si>
  <si>
    <t>نام</t>
  </si>
  <si>
    <t>لیلی</t>
  </si>
  <si>
    <t>احمدی</t>
  </si>
  <si>
    <t>شبنم</t>
  </si>
  <si>
    <t>ظهیری</t>
  </si>
  <si>
    <t>امید</t>
  </si>
  <si>
    <t>محمدی</t>
  </si>
  <si>
    <t>مریم</t>
  </si>
  <si>
    <t>عطایی</t>
  </si>
  <si>
    <t>نازی</t>
  </si>
  <si>
    <t>اکبری</t>
  </si>
  <si>
    <t>امیر</t>
  </si>
  <si>
    <t>برزگر</t>
  </si>
  <si>
    <t>علی</t>
  </si>
  <si>
    <t>بهمنی</t>
  </si>
  <si>
    <t>ساناز</t>
  </si>
  <si>
    <t>انصاری</t>
  </si>
  <si>
    <t>وحید</t>
  </si>
  <si>
    <t>یوسفی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</si>
</sst>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(* #,##0_);_(* \(#,##0\);_(* &quot;-&quot;??_);_(@_)"/>
  </numFmts>
  <fonts count="5" x14ac:knownFonts="1">
    <font>
      <sz val="11"/>
      <color theme="1"/>
      <name val="Arial"/>
      <family val="2"/>
      <scheme val="minor"/>
    </font>
    <font>
      <b/>
      <sz val="11"/>
      <color theme="0"/>
      <name val="B Titr"/>
      <charset val="178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2" borderId="0">
      <alignment horizontal="centerContinuous" vertical="center"/>
    </xf>
  </cellStyleXfs>
  <cellXfs count="19">
    <xf numFmtId="0" fontId="0" fillId="0" borderId="0" xfId="0"/>
    <xf numFmtId="0" fontId="1" fillId="2" borderId="1" xfId="2" applyBorder="1">
      <alignment horizontal="centerContinuous" vertical="center"/>
    </xf>
    <xf numFmtId="0" fontId="1" fillId="2" borderId="2" xfId="2" applyBorder="1">
      <alignment horizontal="centerContinuous" vertical="center"/>
    </xf>
    <xf numFmtId="0" fontId="1" fillId="2" borderId="3" xfId="2" applyBorder="1">
      <alignment horizontal="centerContinuous" vertical="center"/>
    </xf>
    <xf numFmtId="0" fontId="3" fillId="0" borderId="0" xfId="0" applyFont="1"/>
    <xf numFmtId="0" fontId="3" fillId="0" borderId="4" xfId="0" applyFont="1" applyBorder="1"/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6" xfId="0" applyFont="1" applyBorder="1"/>
    <xf numFmtId="0" fontId="4" fillId="4" borderId="5" xfId="0" applyFont="1" applyFill="1" applyBorder="1" applyAlignment="1">
      <alignment horizontal="center" vertical="center"/>
    </xf>
    <xf numFmtId="0" fontId="0" fillId="0" borderId="0" xfId="0" applyBorder="1"/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center" vertical="center"/>
    </xf>
    <xf numFmtId="164" fontId="3" fillId="7" borderId="5" xfId="1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</cellXfs>
  <cellStyles count="3">
    <cellStyle name="Comma" xfId="1" builtinId="3"/>
    <cellStyle name="Normal" xfId="0" builtinId="0"/>
    <cellStyle name="هدر جدو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P13"/>
  <sheetViews>
    <sheetView showGridLines="0" tabSelected="1" topLeftCell="B1" zoomScale="114" zoomScaleNormal="114" workbookViewId="0">
      <selection activeCell="E4" sqref="E4:E12"/>
    </sheetView>
  </sheetViews>
  <sheetFormatPr defaultColWidth="9.125" defaultRowHeight="22.5" x14ac:dyDescent="0.6"/>
  <cols>
    <col min="1" max="1" width="9.125" style="4"/>
    <col min="2" max="3" width="9.375" style="4" bestFit="1" customWidth="1"/>
    <col min="4" max="5" width="11.625" style="4" bestFit="1" customWidth="1"/>
    <col min="6" max="6" width="16" style="4" bestFit="1" customWidth="1"/>
    <col min="7" max="8" width="1.375" style="4" customWidth="1"/>
    <col min="9" max="9" width="6.625" style="4" customWidth="1"/>
    <col min="10" max="10" width="10.25" style="4" bestFit="1" customWidth="1"/>
    <col min="11" max="11" width="11.625" style="4" bestFit="1" customWidth="1"/>
    <col min="12" max="12" width="9.375" style="4" bestFit="1" customWidth="1"/>
    <col min="13" max="13" width="13.125" style="4" bestFit="1" customWidth="1"/>
    <col min="14" max="14" width="9.125" style="4"/>
    <col min="15" max="15" width="12.75" style="4" bestFit="1" customWidth="1"/>
    <col min="16" max="16384" width="9.125" style="4"/>
  </cols>
  <sheetData>
    <row r="1" spans="2:16" x14ac:dyDescent="0.6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6">
      <c r="B2" s="5"/>
      <c r="C2" s="6" t="s">
        <v>1</v>
      </c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</row>
    <row r="3" spans="2:16" x14ac:dyDescent="0.6">
      <c r="B3" s="5"/>
      <c r="C3" s="9" t="s">
        <v>2</v>
      </c>
      <c r="D3" s="9" t="s">
        <v>3</v>
      </c>
      <c r="E3" s="9" t="s">
        <v>4</v>
      </c>
      <c r="F3" s="9" t="s">
        <v>5</v>
      </c>
      <c r="G3" s="7"/>
      <c r="H3" s="7"/>
      <c r="I3" s="10"/>
      <c r="J3" s="11" t="s">
        <v>5</v>
      </c>
      <c r="K3" s="11" t="s">
        <v>4</v>
      </c>
      <c r="L3" s="11" t="s">
        <v>2</v>
      </c>
      <c r="M3" s="11" t="s">
        <v>3</v>
      </c>
      <c r="N3" s="7"/>
      <c r="O3" s="7"/>
      <c r="P3" s="8"/>
    </row>
    <row r="4" spans="2:16" x14ac:dyDescent="0.6">
      <c r="B4" s="5"/>
      <c r="C4" s="12">
        <v>4958</v>
      </c>
      <c r="D4" s="13">
        <f>INDEX($M$4:$M$12,MATCH(C4,$L$4:$L$12,0))</f>
        <v>1938635</v>
      </c>
      <c r="E4" s="13" t="str">
        <f>INDEX($J$4:$M$12,MATCH(C4,$L$4:$L$12,0),2)</f>
        <v>برزگر</v>
      </c>
      <c r="F4" s="13"/>
      <c r="G4" s="7"/>
      <c r="H4" s="7"/>
      <c r="I4" s="7"/>
      <c r="J4" s="14" t="s">
        <v>6</v>
      </c>
      <c r="K4" s="14" t="s">
        <v>7</v>
      </c>
      <c r="L4" s="14">
        <v>1332</v>
      </c>
      <c r="M4" s="15">
        <v>1658787</v>
      </c>
      <c r="N4" s="7"/>
      <c r="O4" s="7"/>
      <c r="P4" s="8"/>
    </row>
    <row r="5" spans="2:16" x14ac:dyDescent="0.6">
      <c r="B5" s="5"/>
      <c r="C5" s="12">
        <v>3930</v>
      </c>
      <c r="D5" s="13">
        <f t="shared" ref="D5:D12" si="0">INDEX($M$4:$M$12,MATCH(C5,$L$4:$L$12,0))</f>
        <v>1413871</v>
      </c>
      <c r="E5" s="13" t="str">
        <f t="shared" ref="E5:E12" si="1">INDEX($J$4:$M$12,MATCH(C5,$L$4:$L$12,0),2)</f>
        <v>یوسفی</v>
      </c>
      <c r="F5" s="13"/>
      <c r="G5" s="7"/>
      <c r="H5" s="7"/>
      <c r="I5" s="7"/>
      <c r="J5" s="14" t="s">
        <v>8</v>
      </c>
      <c r="K5" s="14" t="s">
        <v>9</v>
      </c>
      <c r="L5" s="14">
        <v>4906</v>
      </c>
      <c r="M5" s="15">
        <v>1696661</v>
      </c>
      <c r="N5" s="7"/>
      <c r="O5" s="7"/>
      <c r="P5" s="8"/>
    </row>
    <row r="6" spans="2:16" x14ac:dyDescent="0.6">
      <c r="B6" s="5"/>
      <c r="C6" s="12">
        <v>1332</v>
      </c>
      <c r="D6" s="13">
        <f t="shared" si="0"/>
        <v>1658787</v>
      </c>
      <c r="E6" s="13" t="str">
        <f t="shared" si="1"/>
        <v>احمدی</v>
      </c>
      <c r="F6" s="13"/>
      <c r="G6" s="7"/>
      <c r="H6" s="7"/>
      <c r="I6" s="7"/>
      <c r="J6" s="14" t="s">
        <v>10</v>
      </c>
      <c r="K6" s="14" t="s">
        <v>11</v>
      </c>
      <c r="L6" s="14">
        <v>2210</v>
      </c>
      <c r="M6" s="15">
        <v>1129855</v>
      </c>
      <c r="N6" s="7"/>
      <c r="O6" s="7"/>
      <c r="P6" s="8"/>
    </row>
    <row r="7" spans="2:16" x14ac:dyDescent="0.6">
      <c r="B7" s="5"/>
      <c r="C7" s="12">
        <v>5057</v>
      </c>
      <c r="D7" s="13">
        <f t="shared" si="0"/>
        <v>1653754</v>
      </c>
      <c r="E7" s="13" t="str">
        <f t="shared" si="1"/>
        <v>انصاری</v>
      </c>
      <c r="F7" s="13"/>
      <c r="G7" s="7"/>
      <c r="H7" s="7"/>
      <c r="I7" s="7"/>
      <c r="J7" s="14" t="s">
        <v>12</v>
      </c>
      <c r="K7" s="14" t="s">
        <v>13</v>
      </c>
      <c r="L7" s="14">
        <v>3711</v>
      </c>
      <c r="M7" s="15">
        <v>1035212</v>
      </c>
      <c r="N7" s="7"/>
      <c r="O7" s="7"/>
      <c r="P7" s="8"/>
    </row>
    <row r="8" spans="2:16" x14ac:dyDescent="0.6">
      <c r="B8" s="5"/>
      <c r="C8" s="12">
        <v>3711</v>
      </c>
      <c r="D8" s="13">
        <f t="shared" si="0"/>
        <v>1035212</v>
      </c>
      <c r="E8" s="13" t="str">
        <f t="shared" si="1"/>
        <v>عطایی</v>
      </c>
      <c r="F8" s="13"/>
      <c r="G8" s="7"/>
      <c r="H8" s="7"/>
      <c r="I8" s="7"/>
      <c r="J8" s="14" t="s">
        <v>14</v>
      </c>
      <c r="K8" s="14" t="s">
        <v>15</v>
      </c>
      <c r="L8" s="14">
        <v>5036</v>
      </c>
      <c r="M8" s="15">
        <v>1796615</v>
      </c>
      <c r="N8" s="7"/>
      <c r="O8" s="7"/>
      <c r="P8" s="8"/>
    </row>
    <row r="9" spans="2:16" x14ac:dyDescent="0.6">
      <c r="B9" s="5"/>
      <c r="C9" s="12">
        <v>5036</v>
      </c>
      <c r="D9" s="13">
        <f t="shared" si="0"/>
        <v>1796615</v>
      </c>
      <c r="E9" s="13" t="str">
        <f t="shared" si="1"/>
        <v>اکبری</v>
      </c>
      <c r="F9" s="13"/>
      <c r="G9" s="7"/>
      <c r="H9" s="7"/>
      <c r="I9" s="7"/>
      <c r="J9" s="14" t="s">
        <v>16</v>
      </c>
      <c r="K9" s="14" t="s">
        <v>17</v>
      </c>
      <c r="L9" s="14">
        <v>4958</v>
      </c>
      <c r="M9" s="15">
        <v>1938635</v>
      </c>
      <c r="N9" s="7"/>
      <c r="O9" s="7"/>
      <c r="P9" s="8"/>
    </row>
    <row r="10" spans="2:16" x14ac:dyDescent="0.6">
      <c r="B10" s="5"/>
      <c r="C10" s="12">
        <v>4906</v>
      </c>
      <c r="D10" s="13">
        <f t="shared" si="0"/>
        <v>1696661</v>
      </c>
      <c r="E10" s="13" t="str">
        <f t="shared" si="1"/>
        <v>ظهیری</v>
      </c>
      <c r="F10" s="13"/>
      <c r="G10" s="7"/>
      <c r="H10" s="7"/>
      <c r="I10" s="7"/>
      <c r="J10" s="14" t="s">
        <v>18</v>
      </c>
      <c r="K10" s="14" t="s">
        <v>19</v>
      </c>
      <c r="L10" s="14">
        <v>2181</v>
      </c>
      <c r="M10" s="15">
        <v>1789088</v>
      </c>
      <c r="N10" s="7"/>
      <c r="O10" s="7"/>
      <c r="P10" s="8"/>
    </row>
    <row r="11" spans="2:16" x14ac:dyDescent="0.6">
      <c r="B11" s="5"/>
      <c r="C11" s="12">
        <v>2181</v>
      </c>
      <c r="D11" s="13">
        <f t="shared" si="0"/>
        <v>1789088</v>
      </c>
      <c r="E11" s="13" t="str">
        <f t="shared" si="1"/>
        <v>بهمنی</v>
      </c>
      <c r="F11" s="13"/>
      <c r="G11" s="7"/>
      <c r="H11" s="7"/>
      <c r="I11" s="7"/>
      <c r="J11" s="14" t="s">
        <v>20</v>
      </c>
      <c r="K11" s="14" t="s">
        <v>21</v>
      </c>
      <c r="L11" s="14">
        <v>5057</v>
      </c>
      <c r="M11" s="15">
        <v>1653754</v>
      </c>
      <c r="N11" s="7"/>
      <c r="O11" s="7"/>
      <c r="P11" s="8"/>
    </row>
    <row r="12" spans="2:16" x14ac:dyDescent="0.6">
      <c r="B12" s="5"/>
      <c r="C12" s="12">
        <v>2210</v>
      </c>
      <c r="D12" s="13">
        <f t="shared" si="0"/>
        <v>1129855</v>
      </c>
      <c r="E12" s="13" t="str">
        <f t="shared" si="1"/>
        <v>محمدی</v>
      </c>
      <c r="F12" s="13"/>
      <c r="G12" s="7"/>
      <c r="H12" s="7"/>
      <c r="I12" s="7"/>
      <c r="J12" s="14" t="s">
        <v>22</v>
      </c>
      <c r="K12" s="14" t="s">
        <v>23</v>
      </c>
      <c r="L12" s="14">
        <v>3930</v>
      </c>
      <c r="M12" s="15">
        <v>1413871</v>
      </c>
      <c r="N12" s="7"/>
      <c r="O12" s="7"/>
      <c r="P12" s="8"/>
    </row>
    <row r="13" spans="2:16" ht="23.25" thickBot="1" x14ac:dyDescent="0.6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</row>
  </sheetData>
  <mergeCells count="1"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2018-05-13T15:11:23Z</dcterms:created>
  <dcterms:modified xsi:type="dcterms:W3CDTF">2018-05-13T15:36:39Z</dcterms:modified>
</cp:coreProperties>
</file>