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8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H5" i="1"/>
  <c r="F4" i="1"/>
  <c r="F3" i="1"/>
  <c r="G12" i="1"/>
  <c r="G11" i="1"/>
  <c r="G8" i="1"/>
  <c r="B6" i="1"/>
  <c r="G7" i="1"/>
  <c r="G10" i="1"/>
  <c r="G9" i="1"/>
  <c r="G2" i="1"/>
  <c r="H2" i="1"/>
</calcChain>
</file>

<file path=xl/sharedStrings.xml><?xml version="1.0" encoding="utf-8"?>
<sst xmlns="http://schemas.openxmlformats.org/spreadsheetml/2006/main" count="4" uniqueCount="4">
  <si>
    <t>توابع تاریخ و زمان</t>
  </si>
  <si>
    <t>Ctrl+;</t>
  </si>
  <si>
    <t>=Today()</t>
  </si>
  <si>
    <t>1376/11/30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</si>
</sst>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-_ر_ي_ا_ل_ ;_ * #,##0\-_ر_ي_ا_ل_ ;_ * &quot;-&quot;??_-_ر_ي_ا_ل_ ;_ @_ "/>
    <numFmt numFmtId="165" formatCode="[hh]:mm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sz val="12"/>
      <color theme="0"/>
      <name val="B Titr"/>
      <charset val="178"/>
    </font>
    <font>
      <sz val="12"/>
      <color theme="1" tint="0.34998626667073579"/>
      <name val="B Titr"/>
      <charset val="178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9" fontId="2" fillId="0" borderId="0" applyFont="0" applyFill="0" applyBorder="0" applyAlignment="0" applyProtection="0"/>
    <xf numFmtId="164" fontId="3" fillId="14" borderId="1">
      <alignment horizontal="center" vertical="center" shrinkToFit="1"/>
    </xf>
    <xf numFmtId="0" fontId="4" fillId="15" borderId="2">
      <alignment horizontal="center" vertical="center"/>
    </xf>
    <xf numFmtId="0" fontId="4" fillId="16" borderId="2">
      <alignment horizontal="center" vertical="center"/>
    </xf>
    <xf numFmtId="0" fontId="4" fillId="17" borderId="2">
      <alignment horizontal="center" vertical="center"/>
    </xf>
    <xf numFmtId="0" fontId="4" fillId="18" borderId="0">
      <alignment horizontal="center" vertical="center"/>
    </xf>
    <xf numFmtId="0" fontId="5" fillId="15" borderId="0">
      <alignment horizontal="centerContinuous" vertical="center"/>
    </xf>
    <xf numFmtId="0" fontId="6" fillId="16" borderId="0">
      <alignment horizontal="center" vertical="center"/>
    </xf>
    <xf numFmtId="0" fontId="7" fillId="19" borderId="3">
      <alignment horizontal="center" vertical="center"/>
    </xf>
  </cellStyleXfs>
  <cellXfs count="14">
    <xf numFmtId="0" fontId="0" fillId="0" borderId="0" xfId="0"/>
    <xf numFmtId="164" fontId="3" fillId="14" borderId="1" xfId="14">
      <alignment horizontal="center" vertical="center" shrinkToFit="1"/>
    </xf>
    <xf numFmtId="0" fontId="5" fillId="15" borderId="0" xfId="19">
      <alignment horizontal="centerContinuous" vertical="center"/>
    </xf>
    <xf numFmtId="14" fontId="0" fillId="0" borderId="0" xfId="0" applyNumberFormat="1"/>
    <xf numFmtId="14" fontId="3" fillId="14" borderId="1" xfId="14" applyNumberFormat="1">
      <alignment horizontal="center" vertical="center" shrinkToFit="1"/>
    </xf>
    <xf numFmtId="0" fontId="0" fillId="0" borderId="0" xfId="0" quotePrefix="1"/>
    <xf numFmtId="2" fontId="3" fillId="14" borderId="1" xfId="14" applyNumberFormat="1">
      <alignment horizontal="center" vertical="center" shrinkToFit="1"/>
    </xf>
    <xf numFmtId="20" fontId="0" fillId="0" borderId="0" xfId="0" applyNumberFormat="1"/>
    <xf numFmtId="2" fontId="0" fillId="0" borderId="0" xfId="0" applyNumberFormat="1"/>
    <xf numFmtId="165" fontId="0" fillId="0" borderId="0" xfId="0" applyNumberFormat="1"/>
    <xf numFmtId="49" fontId="0" fillId="0" borderId="0" xfId="0" applyNumberFormat="1"/>
    <xf numFmtId="21" fontId="0" fillId="0" borderId="0" xfId="0" applyNumberFormat="1"/>
    <xf numFmtId="2" fontId="0" fillId="0" borderId="0" xfId="0" quotePrefix="1" applyNumberFormat="1"/>
    <xf numFmtId="0" fontId="0" fillId="0" borderId="0" xfId="0" applyNumberFormat="1"/>
  </cellXfs>
  <cellStyles count="22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Normal" xfId="0" builtinId="0" customBuiltin="1"/>
    <cellStyle name="Percent 2" xfId="13"/>
    <cellStyle name="خانه 3" xfId="21"/>
    <cellStyle name="خانه جدول 2" xfId="20"/>
    <cellStyle name="خانه های جدول" xfId="14"/>
    <cellStyle name="سرستون" xfId="18"/>
    <cellStyle name="سرستون جدول" xfId="15"/>
    <cellStyle name="سرستون دو" xfId="16"/>
    <cellStyle name="سرستون سه" xfId="17"/>
    <cellStyle name="هدر جدول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_files/Excel/Excel_Package_961208/Add_Ins/7_15_Persian%20Date/YfGreg2Jalali_AddIn_Ver.1.01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definedNames>
      <definedName name="YfGreg2Jalali"/>
      <definedName name="YfJalali2Gre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rightToLeft="1" tabSelected="1" topLeftCell="C1" zoomScale="160" zoomScaleNormal="160" workbookViewId="0">
      <selection activeCell="G3" sqref="G3"/>
    </sheetView>
  </sheetViews>
  <sheetFormatPr defaultRowHeight="14.25" x14ac:dyDescent="0.2"/>
  <cols>
    <col min="2" max="2" width="13.125" style="10" customWidth="1"/>
    <col min="3" max="3" width="11.125" bestFit="1" customWidth="1"/>
    <col min="5" max="5" width="10" bestFit="1" customWidth="1"/>
    <col min="6" max="6" width="15" bestFit="1" customWidth="1"/>
    <col min="7" max="7" width="13.75" bestFit="1" customWidth="1"/>
    <col min="8" max="8" width="17.375" bestFit="1" customWidth="1"/>
  </cols>
  <sheetData>
    <row r="1" spans="2:8" ht="23.25" thickBot="1" x14ac:dyDescent="0.25">
      <c r="E1" s="2" t="s">
        <v>0</v>
      </c>
      <c r="F1" s="2"/>
      <c r="G1" s="2"/>
      <c r="H1" s="2"/>
    </row>
    <row r="2" spans="2:8" ht="23.25" thickBot="1" x14ac:dyDescent="0.25">
      <c r="E2" s="1" t="s">
        <v>1</v>
      </c>
      <c r="F2" s="4">
        <v>43232</v>
      </c>
      <c r="G2" t="str">
        <f>[1]!YfGreg2Jalali(F2,1)</f>
        <v>1397/02/22</v>
      </c>
      <c r="H2" t="str">
        <f>[1]!YfGreg2Jalali(F2,2)</f>
        <v>شنبه 22 ارديبهشت 1397</v>
      </c>
    </row>
    <row r="3" spans="2:8" ht="23.25" thickBot="1" x14ac:dyDescent="0.25">
      <c r="C3" s="5"/>
      <c r="E3" s="1" t="s">
        <v>2</v>
      </c>
      <c r="F3" s="4">
        <f ca="1">TODAY()</f>
        <v>43253</v>
      </c>
    </row>
    <row r="4" spans="2:8" ht="23.25" thickBot="1" x14ac:dyDescent="0.25">
      <c r="C4" s="12"/>
      <c r="F4" s="6">
        <f ca="1">TODAY()</f>
        <v>43253</v>
      </c>
      <c r="G4" s="3">
        <v>1</v>
      </c>
    </row>
    <row r="5" spans="2:8" x14ac:dyDescent="0.2">
      <c r="C5" s="12"/>
      <c r="F5" s="7">
        <v>0.64097222222222217</v>
      </c>
      <c r="G5" s="7">
        <v>0.68888888888888899</v>
      </c>
      <c r="H5" s="9">
        <f>G5+F5</f>
        <v>1.3298611111111112</v>
      </c>
    </row>
    <row r="6" spans="2:8" x14ac:dyDescent="0.2">
      <c r="B6" s="13" t="str">
        <f>[1]!YfJalali2Greg(C6)</f>
        <v>1998/02/19</v>
      </c>
      <c r="C6" s="5" t="s">
        <v>3</v>
      </c>
      <c r="F6" s="8">
        <v>0.64097222222222217</v>
      </c>
    </row>
    <row r="7" spans="2:8" x14ac:dyDescent="0.2">
      <c r="C7" s="5"/>
      <c r="F7">
        <f>HOUR(G5)</f>
        <v>16</v>
      </c>
      <c r="G7" t="str">
        <f t="shared" ref="G7:G12" ca="1" si="0">_xlfn.FORMULATEXT(F7)</f>
        <v>=HOUR(G5)</v>
      </c>
    </row>
    <row r="8" spans="2:8" x14ac:dyDescent="0.2">
      <c r="C8" s="5"/>
      <c r="F8">
        <f>MINUTE(G5)</f>
        <v>32</v>
      </c>
      <c r="G8" t="str">
        <f t="shared" ca="1" si="0"/>
        <v>=MINUTE(G5)</v>
      </c>
    </row>
    <row r="9" spans="2:8" x14ac:dyDescent="0.2">
      <c r="C9" s="5"/>
      <c r="F9">
        <f>SECOND(G5)</f>
        <v>0</v>
      </c>
      <c r="G9" t="str">
        <f t="shared" ca="1" si="0"/>
        <v>=SECOND(G5)</v>
      </c>
    </row>
    <row r="10" spans="2:8" x14ac:dyDescent="0.2">
      <c r="C10" s="5"/>
      <c r="F10">
        <f>DAY(F2)</f>
        <v>12</v>
      </c>
      <c r="G10" t="str">
        <f t="shared" ca="1" si="0"/>
        <v>=DAY(F2)</v>
      </c>
    </row>
    <row r="11" spans="2:8" x14ac:dyDescent="0.2">
      <c r="F11">
        <f>YEAR(F2)</f>
        <v>2018</v>
      </c>
      <c r="G11" t="str">
        <f t="shared" ca="1" si="0"/>
        <v>=YEAR(F2)</v>
      </c>
    </row>
    <row r="12" spans="2:8" x14ac:dyDescent="0.2">
      <c r="F12">
        <f>MONTH(F2)</f>
        <v>5</v>
      </c>
      <c r="G12" t="str">
        <f t="shared" ca="1" si="0"/>
        <v>=MONTH(F2)</v>
      </c>
    </row>
    <row r="13" spans="2:8" x14ac:dyDescent="0.2">
      <c r="F13" s="11">
        <f ca="1">NOW()</f>
        <v>43253.708012152776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2018-05-12T04:51:51Z</dcterms:created>
  <dcterms:modified xsi:type="dcterms:W3CDTF">2018-06-02T12:29:53Z</dcterms:modified>
</cp:coreProperties>
</file>