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20490" windowHeight="7650" activeTab="1"/>
  </bookViews>
  <sheets>
    <sheet name="Main" sheetId="1" r:id="rId1"/>
    <sheet name="Progress" sheetId="2" r:id="rId2"/>
    <sheet name="VOWD" sheetId="3" r:id="rId3"/>
    <sheet name=" Scurve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Q4" i="5" s="1"/>
  <c r="Q6" i="5" s="1"/>
  <c r="J6" i="5"/>
  <c r="N4" i="5" s="1"/>
  <c r="N6" i="5" s="1"/>
</calcChain>
</file>

<file path=xl/sharedStrings.xml><?xml version="1.0" encoding="utf-8"?>
<sst xmlns="http://schemas.openxmlformats.org/spreadsheetml/2006/main" count="17" uniqueCount="13">
  <si>
    <t>Project Name</t>
  </si>
  <si>
    <t>DGSN</t>
  </si>
  <si>
    <t>PPG</t>
  </si>
  <si>
    <t>HVTL</t>
  </si>
  <si>
    <t>OGN</t>
  </si>
  <si>
    <t>WIN</t>
  </si>
  <si>
    <t>MULTI</t>
  </si>
  <si>
    <t>ACTUAL</t>
  </si>
  <si>
    <t>PLAN</t>
  </si>
  <si>
    <t>PIE</t>
  </si>
  <si>
    <t>DON</t>
  </si>
  <si>
    <t>ACTUAL SELECTED</t>
  </si>
  <si>
    <t>PLAN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</si>
</sst>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Sheet5!$O$3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9-4FCD-A0B6-9014AABDE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9-4FCD-A0B6-9014AABDE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9-4FCD-A0B6-9014AABDE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9-4FCD-A0B6-9014AABDE2F0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0-4F3D-94EE-71C13C82C6F7}"/>
              </c:ext>
            </c:extLst>
          </c:dPt>
          <c:val>
            <c:numRef>
              <c:f>Sheet5!$O$4:$O$8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0-4F3D-94EE-71C13C82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Sheet5!$N$3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420-4F3D-94EE-71C13C82C6F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20-4F3D-94EE-71C13C82C6F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20-4F3D-94EE-71C13C82C6F7}"/>
              </c:ext>
            </c:extLst>
          </c:dPt>
          <c:val>
            <c:numRef>
              <c:f>Sheet5!$N$4:$N$6</c:f>
              <c:numCache>
                <c:formatCode>General</c:formatCode>
                <c:ptCount val="3"/>
                <c:pt idx="0">
                  <c:v>88.8</c:v>
                </c:pt>
                <c:pt idx="1">
                  <c:v>2</c:v>
                </c:pt>
                <c:pt idx="2">
                  <c:v>109.2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0-4F3D-94EE-71C13C82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Sheet5!$R$3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2-49B7-86C5-12CA8B2212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2-49B7-86C5-12CA8B2212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2-49B7-86C5-12CA8B2212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2-49B7-86C5-12CA8B221206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92-49B7-86C5-12CA8B221206}"/>
              </c:ext>
            </c:extLst>
          </c:dPt>
          <c:val>
            <c:numRef>
              <c:f>Sheet5!$R$4:$R$8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92-49B7-86C5-12CA8B22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Sheet5!$Q$3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992-49B7-86C5-12CA8B22120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992-49B7-86C5-12CA8B221206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992-49B7-86C5-12CA8B2212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72-4B9C-99BA-64A95D1CA6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72-4B9C-99BA-64A95D1CA6FD}"/>
              </c:ext>
            </c:extLst>
          </c:dPt>
          <c:val>
            <c:numRef>
              <c:f>Sheet5!$Q$4:$Q$8</c:f>
              <c:numCache>
                <c:formatCode>General</c:formatCode>
                <c:ptCount val="5"/>
                <c:pt idx="0">
                  <c:v>86.4</c:v>
                </c:pt>
                <c:pt idx="1">
                  <c:v>2</c:v>
                </c:pt>
                <c:pt idx="2">
                  <c:v>111.6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992-49B7-86C5-12CA8B22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A$1" fmlaRange="Sheet5!$D$6:$D$11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OWD!A1"/><Relationship Id="rId2" Type="http://schemas.openxmlformats.org/officeDocument/2006/relationships/hyperlink" Target="#Progress!A1"/><Relationship Id="rId1" Type="http://schemas.openxmlformats.org/officeDocument/2006/relationships/hyperlink" Target="#Main!A1"/><Relationship Id="rId4" Type="http://schemas.openxmlformats.org/officeDocument/2006/relationships/hyperlink" Target="#' Scurv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VOWD!A1"/><Relationship Id="rId2" Type="http://schemas.openxmlformats.org/officeDocument/2006/relationships/hyperlink" Target="#Progress!A1"/><Relationship Id="rId1" Type="http://schemas.openxmlformats.org/officeDocument/2006/relationships/hyperlink" Target="#Main!A1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hyperlink" Target="#' Scurve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VOWD!A1"/><Relationship Id="rId2" Type="http://schemas.openxmlformats.org/officeDocument/2006/relationships/hyperlink" Target="#Progress!A1"/><Relationship Id="rId1" Type="http://schemas.openxmlformats.org/officeDocument/2006/relationships/hyperlink" Target="#Main!A1"/><Relationship Id="rId4" Type="http://schemas.openxmlformats.org/officeDocument/2006/relationships/hyperlink" Target="#' Scurve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VOWD!A1"/><Relationship Id="rId2" Type="http://schemas.openxmlformats.org/officeDocument/2006/relationships/hyperlink" Target="#Progress!A1"/><Relationship Id="rId1" Type="http://schemas.openxmlformats.org/officeDocument/2006/relationships/hyperlink" Target="#Main!A1"/><Relationship Id="rId4" Type="http://schemas.openxmlformats.org/officeDocument/2006/relationships/hyperlink" Target="#' Scurve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</xdr:row>
      <xdr:rowOff>0</xdr:rowOff>
    </xdr:from>
    <xdr:to>
      <xdr:col>25</xdr:col>
      <xdr:colOff>83343</xdr:colOff>
      <xdr:row>27</xdr:row>
      <xdr:rowOff>71437</xdr:rowOff>
    </xdr:to>
    <xdr:sp macro="" textlink="">
      <xdr:nvSpPr>
        <xdr:cNvPr id="2" name="Rounded Rectangle 1"/>
        <xdr:cNvSpPr/>
      </xdr:nvSpPr>
      <xdr:spPr>
        <a:xfrm>
          <a:off x="904875" y="381000"/>
          <a:ext cx="14358937" cy="4833937"/>
        </a:xfrm>
        <a:prstGeom prst="roundRect">
          <a:avLst/>
        </a:prstGeom>
        <a:noFill/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107160</xdr:colOff>
      <xdr:row>0</xdr:row>
      <xdr:rowOff>130969</xdr:rowOff>
    </xdr:from>
    <xdr:to>
      <xdr:col>5</xdr:col>
      <xdr:colOff>464347</xdr:colOff>
      <xdr:row>3</xdr:row>
      <xdr:rowOff>59531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321598" y="130969"/>
          <a:ext cx="217884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Main</a:t>
          </a:r>
        </a:p>
      </xdr:txBody>
    </xdr:sp>
    <xdr:clientData/>
  </xdr:twoCellAnchor>
  <xdr:twoCellAnchor>
    <xdr:from>
      <xdr:col>5</xdr:col>
      <xdr:colOff>583410</xdr:colOff>
      <xdr:row>0</xdr:row>
      <xdr:rowOff>130969</xdr:rowOff>
    </xdr:from>
    <xdr:to>
      <xdr:col>9</xdr:col>
      <xdr:colOff>333378</xdr:colOff>
      <xdr:row>3</xdr:row>
      <xdr:rowOff>59531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619504" y="130969"/>
          <a:ext cx="217884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Progress</a:t>
          </a:r>
        </a:p>
      </xdr:txBody>
    </xdr:sp>
    <xdr:clientData/>
  </xdr:twoCellAnchor>
  <xdr:twoCellAnchor>
    <xdr:from>
      <xdr:col>9</xdr:col>
      <xdr:colOff>452440</xdr:colOff>
      <xdr:row>0</xdr:row>
      <xdr:rowOff>130969</xdr:rowOff>
    </xdr:from>
    <xdr:to>
      <xdr:col>13</xdr:col>
      <xdr:colOff>202408</xdr:colOff>
      <xdr:row>3</xdr:row>
      <xdr:rowOff>59531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5917409" y="130969"/>
          <a:ext cx="217884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VOWD</a:t>
          </a:r>
        </a:p>
      </xdr:txBody>
    </xdr:sp>
    <xdr:clientData/>
  </xdr:twoCellAnchor>
  <xdr:twoCellAnchor>
    <xdr:from>
      <xdr:col>13</xdr:col>
      <xdr:colOff>297658</xdr:colOff>
      <xdr:row>0</xdr:row>
      <xdr:rowOff>130969</xdr:rowOff>
    </xdr:from>
    <xdr:to>
      <xdr:col>17</xdr:col>
      <xdr:colOff>47626</xdr:colOff>
      <xdr:row>3</xdr:row>
      <xdr:rowOff>59531</xdr:rowOff>
    </xdr:to>
    <xdr:sp macro="" textlink="">
      <xdr:nvSpPr>
        <xdr:cNvPr id="10" name="Rounded Rectangle 9">
          <a:hlinkClick xmlns:r="http://schemas.openxmlformats.org/officeDocument/2006/relationships" r:id="rId4"/>
        </xdr:cNvPr>
        <xdr:cNvSpPr/>
      </xdr:nvSpPr>
      <xdr:spPr>
        <a:xfrm>
          <a:off x="8191502" y="130969"/>
          <a:ext cx="2178843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S-Curve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</xdr:row>
      <xdr:rowOff>0</xdr:rowOff>
    </xdr:from>
    <xdr:to>
      <xdr:col>25</xdr:col>
      <xdr:colOff>83343</xdr:colOff>
      <xdr:row>27</xdr:row>
      <xdr:rowOff>71437</xdr:rowOff>
    </xdr:to>
    <xdr:sp macro="" textlink="">
      <xdr:nvSpPr>
        <xdr:cNvPr id="2" name="Rounded Rectangle 1"/>
        <xdr:cNvSpPr/>
      </xdr:nvSpPr>
      <xdr:spPr>
        <a:xfrm>
          <a:off x="907256" y="381000"/>
          <a:ext cx="14416087" cy="4833937"/>
        </a:xfrm>
        <a:prstGeom prst="roundRect">
          <a:avLst/>
        </a:prstGeom>
        <a:noFill/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107160</xdr:colOff>
      <xdr:row>0</xdr:row>
      <xdr:rowOff>130969</xdr:rowOff>
    </xdr:from>
    <xdr:to>
      <xdr:col>5</xdr:col>
      <xdr:colOff>464347</xdr:colOff>
      <xdr:row>3</xdr:row>
      <xdr:rowOff>59531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326360" y="130969"/>
          <a:ext cx="2185987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Main</a:t>
          </a:r>
        </a:p>
      </xdr:txBody>
    </xdr:sp>
    <xdr:clientData/>
  </xdr:twoCellAnchor>
  <xdr:twoCellAnchor>
    <xdr:from>
      <xdr:col>5</xdr:col>
      <xdr:colOff>583410</xdr:colOff>
      <xdr:row>0</xdr:row>
      <xdr:rowOff>130969</xdr:rowOff>
    </xdr:from>
    <xdr:to>
      <xdr:col>9</xdr:col>
      <xdr:colOff>333378</xdr:colOff>
      <xdr:row>3</xdr:row>
      <xdr:rowOff>59531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63141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Progress</a:t>
          </a:r>
        </a:p>
      </xdr:txBody>
    </xdr:sp>
    <xdr:clientData/>
  </xdr:twoCellAnchor>
  <xdr:twoCellAnchor>
    <xdr:from>
      <xdr:col>9</xdr:col>
      <xdr:colOff>452440</xdr:colOff>
      <xdr:row>0</xdr:row>
      <xdr:rowOff>130969</xdr:rowOff>
    </xdr:from>
    <xdr:to>
      <xdr:col>13</xdr:col>
      <xdr:colOff>202408</xdr:colOff>
      <xdr:row>3</xdr:row>
      <xdr:rowOff>59531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593884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VOWD</a:t>
          </a:r>
        </a:p>
      </xdr:txBody>
    </xdr:sp>
    <xdr:clientData/>
  </xdr:twoCellAnchor>
  <xdr:twoCellAnchor>
    <xdr:from>
      <xdr:col>13</xdr:col>
      <xdr:colOff>297658</xdr:colOff>
      <xdr:row>0</xdr:row>
      <xdr:rowOff>130969</xdr:rowOff>
    </xdr:from>
    <xdr:to>
      <xdr:col>17</xdr:col>
      <xdr:colOff>47626</xdr:colOff>
      <xdr:row>3</xdr:row>
      <xdr:rowOff>59531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222458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S-Curve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</xdr:row>
          <xdr:rowOff>0</xdr:rowOff>
        </xdr:from>
        <xdr:to>
          <xdr:col>5</xdr:col>
          <xdr:colOff>409575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178593</xdr:colOff>
          <xdr:row>13</xdr:row>
          <xdr:rowOff>11906</xdr:rowOff>
        </xdr:from>
        <xdr:to>
          <xdr:col>11</xdr:col>
          <xdr:colOff>188119</xdr:colOff>
          <xdr:row>25</xdr:row>
          <xdr:rowOff>21431</xdr:rowOff>
        </xdr:to>
        <xdr:pic>
          <xdr:nvPicPr>
            <xdr:cNvPr id="9" name="Picture 8"/>
            <xdr:cNvPicPr>
              <a:picLocks noChangeAspect="1" noChangeArrowheads="1"/>
              <a:extLst>
                <a:ext uri="{84589F7E-364E-4C9E-8A38-B11213B215E9}">
                  <a14:cameraTool cellRange="Sheet5!$G$13:$O$24" spid="_x0000_s207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393031" y="2488406"/>
              <a:ext cx="5474494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380999</xdr:colOff>
      <xdr:row>19</xdr:row>
      <xdr:rowOff>166688</xdr:rowOff>
    </xdr:from>
    <xdr:to>
      <xdr:col>8</xdr:col>
      <xdr:colOff>11905</xdr:colOff>
      <xdr:row>22</xdr:row>
      <xdr:rowOff>178594</xdr:rowOff>
    </xdr:to>
    <xdr:sp macro="" textlink="Sheet5!J6">
      <xdr:nvSpPr>
        <xdr:cNvPr id="7" name="TextBox 6"/>
        <xdr:cNvSpPr txBox="1"/>
      </xdr:nvSpPr>
      <xdr:spPr>
        <a:xfrm>
          <a:off x="3417093" y="3786188"/>
          <a:ext cx="1452562" cy="583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CD9C542-755C-4D2C-A880-7984369B4F05}" type="TxLink">
            <a:rPr lang="en-US" sz="3600" b="0" i="0" u="none" strike="noStrike">
              <a:ln>
                <a:solidFill>
                  <a:schemeClr val="tx1"/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pPr algn="ctr"/>
            <a:t>89%</a:t>
          </a:fld>
          <a:endParaRPr lang="en-US" sz="3600">
            <a:ln>
              <a:solidFill>
                <a:schemeClr val="tx1"/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297655</xdr:colOff>
      <xdr:row>7</xdr:row>
      <xdr:rowOff>166687</xdr:rowOff>
    </xdr:from>
    <xdr:to>
      <xdr:col>11</xdr:col>
      <xdr:colOff>309562</xdr:colOff>
      <xdr:row>23</xdr:row>
      <xdr:rowOff>107156</xdr:rowOff>
    </xdr:to>
    <xdr:sp macro="" textlink="">
      <xdr:nvSpPr>
        <xdr:cNvPr id="11" name="Rounded Rectangle 10"/>
        <xdr:cNvSpPr/>
      </xdr:nvSpPr>
      <xdr:spPr>
        <a:xfrm>
          <a:off x="1512093" y="1500187"/>
          <a:ext cx="5476875" cy="2988469"/>
        </a:xfrm>
        <a:prstGeom prst="roundRect">
          <a:avLst>
            <a:gd name="adj" fmla="val 2723"/>
          </a:avLst>
        </a:prstGeom>
        <a:noFill/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559593</xdr:colOff>
      <xdr:row>9</xdr:row>
      <xdr:rowOff>11906</xdr:rowOff>
    </xdr:from>
    <xdr:to>
      <xdr:col>8</xdr:col>
      <xdr:colOff>333375</xdr:colOff>
      <xdr:row>12</xdr:row>
      <xdr:rowOff>23812</xdr:rowOff>
    </xdr:to>
    <xdr:sp macro="" textlink="">
      <xdr:nvSpPr>
        <xdr:cNvPr id="12" name="TextBox 11"/>
        <xdr:cNvSpPr txBox="1"/>
      </xdr:nvSpPr>
      <xdr:spPr>
        <a:xfrm>
          <a:off x="2988468" y="1726406"/>
          <a:ext cx="2202657" cy="583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Bauhaus 93" panose="04030905020B02020C02" pitchFamily="82" charset="0"/>
            </a:rPr>
            <a:t>ACTUAL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166688</xdr:colOff>
          <xdr:row>11</xdr:row>
          <xdr:rowOff>142874</xdr:rowOff>
        </xdr:from>
        <xdr:to>
          <xdr:col>19</xdr:col>
          <xdr:colOff>176213</xdr:colOff>
          <xdr:row>24</xdr:row>
          <xdr:rowOff>152399</xdr:rowOff>
        </xdr:to>
        <xdr:pic>
          <xdr:nvPicPr>
            <xdr:cNvPr id="15" name="Picture 14"/>
            <xdr:cNvPicPr>
              <a:picLocks noChangeAspect="1" noChangeArrowheads="1"/>
              <a:extLst>
                <a:ext uri="{84589F7E-364E-4C9E-8A38-B11213B215E9}">
                  <a14:cameraTool cellRange="Sheet5!$Q$12:$V$24" spid="_x0000_s207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060532" y="2238374"/>
              <a:ext cx="3652837" cy="2486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1</xdr:colOff>
      <xdr:row>19</xdr:row>
      <xdr:rowOff>142876</xdr:rowOff>
    </xdr:from>
    <xdr:to>
      <xdr:col>17</xdr:col>
      <xdr:colOff>238125</xdr:colOff>
      <xdr:row>22</xdr:row>
      <xdr:rowOff>154782</xdr:rowOff>
    </xdr:to>
    <xdr:sp macro="" textlink="Sheet5!K6">
      <xdr:nvSpPr>
        <xdr:cNvPr id="16" name="TextBox 15"/>
        <xdr:cNvSpPr txBox="1"/>
      </xdr:nvSpPr>
      <xdr:spPr>
        <a:xfrm>
          <a:off x="9108282" y="3762376"/>
          <a:ext cx="1452562" cy="583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DB9A364-57D3-488E-B1A8-B1AC2BCE0E8B}" type="TxLink">
            <a:rPr lang="en-US" sz="3200" b="0" i="0" u="none" strike="noStrike">
              <a:ln>
                <a:solidFill>
                  <a:schemeClr val="tx1"/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pPr algn="ctr"/>
            <a:t>86%</a:t>
          </a:fld>
          <a:endParaRPr lang="en-US" sz="5400">
            <a:ln>
              <a:solidFill>
                <a:schemeClr val="tx1"/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  <xdr:twoCellAnchor>
    <xdr:from>
      <xdr:col>11</xdr:col>
      <xdr:colOff>547688</xdr:colOff>
      <xdr:row>8</xdr:row>
      <xdr:rowOff>0</xdr:rowOff>
    </xdr:from>
    <xdr:to>
      <xdr:col>20</xdr:col>
      <xdr:colOff>559594</xdr:colOff>
      <xdr:row>23</xdr:row>
      <xdr:rowOff>130969</xdr:rowOff>
    </xdr:to>
    <xdr:sp macro="" textlink="">
      <xdr:nvSpPr>
        <xdr:cNvPr id="17" name="Rounded Rectangle 16"/>
        <xdr:cNvSpPr/>
      </xdr:nvSpPr>
      <xdr:spPr>
        <a:xfrm>
          <a:off x="7227094" y="1524000"/>
          <a:ext cx="5476875" cy="2988469"/>
        </a:xfrm>
        <a:prstGeom prst="roundRect">
          <a:avLst>
            <a:gd name="adj" fmla="val 2723"/>
          </a:avLst>
        </a:prstGeom>
        <a:noFill/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166687</xdr:colOff>
      <xdr:row>8</xdr:row>
      <xdr:rowOff>166687</xdr:rowOff>
    </xdr:from>
    <xdr:to>
      <xdr:col>17</xdr:col>
      <xdr:colOff>547688</xdr:colOff>
      <xdr:row>11</xdr:row>
      <xdr:rowOff>178593</xdr:rowOff>
    </xdr:to>
    <xdr:sp macro="" textlink="">
      <xdr:nvSpPr>
        <xdr:cNvPr id="18" name="TextBox 17"/>
        <xdr:cNvSpPr txBox="1"/>
      </xdr:nvSpPr>
      <xdr:spPr>
        <a:xfrm>
          <a:off x="8667750" y="1690687"/>
          <a:ext cx="2202657" cy="58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Bauhaus 93" panose="04030905020B02020C02" pitchFamily="82" charset="0"/>
            </a:rPr>
            <a:t>PLAN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</xdr:row>
      <xdr:rowOff>0</xdr:rowOff>
    </xdr:from>
    <xdr:to>
      <xdr:col>25</xdr:col>
      <xdr:colOff>83343</xdr:colOff>
      <xdr:row>27</xdr:row>
      <xdr:rowOff>71437</xdr:rowOff>
    </xdr:to>
    <xdr:sp macro="" textlink="">
      <xdr:nvSpPr>
        <xdr:cNvPr id="2" name="Rounded Rectangle 1"/>
        <xdr:cNvSpPr/>
      </xdr:nvSpPr>
      <xdr:spPr>
        <a:xfrm>
          <a:off x="907256" y="381000"/>
          <a:ext cx="14416087" cy="4833937"/>
        </a:xfrm>
        <a:prstGeom prst="roundRect">
          <a:avLst/>
        </a:prstGeom>
        <a:noFill/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107160</xdr:colOff>
      <xdr:row>0</xdr:row>
      <xdr:rowOff>130969</xdr:rowOff>
    </xdr:from>
    <xdr:to>
      <xdr:col>5</xdr:col>
      <xdr:colOff>464347</xdr:colOff>
      <xdr:row>3</xdr:row>
      <xdr:rowOff>59531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326360" y="130969"/>
          <a:ext cx="2185987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Main</a:t>
          </a:r>
        </a:p>
      </xdr:txBody>
    </xdr:sp>
    <xdr:clientData/>
  </xdr:twoCellAnchor>
  <xdr:twoCellAnchor>
    <xdr:from>
      <xdr:col>5</xdr:col>
      <xdr:colOff>583410</xdr:colOff>
      <xdr:row>0</xdr:row>
      <xdr:rowOff>130969</xdr:rowOff>
    </xdr:from>
    <xdr:to>
      <xdr:col>9</xdr:col>
      <xdr:colOff>333378</xdr:colOff>
      <xdr:row>3</xdr:row>
      <xdr:rowOff>59531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63141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Progress</a:t>
          </a:r>
        </a:p>
      </xdr:txBody>
    </xdr:sp>
    <xdr:clientData/>
  </xdr:twoCellAnchor>
  <xdr:twoCellAnchor>
    <xdr:from>
      <xdr:col>9</xdr:col>
      <xdr:colOff>452440</xdr:colOff>
      <xdr:row>0</xdr:row>
      <xdr:rowOff>130969</xdr:rowOff>
    </xdr:from>
    <xdr:to>
      <xdr:col>13</xdr:col>
      <xdr:colOff>202408</xdr:colOff>
      <xdr:row>3</xdr:row>
      <xdr:rowOff>59531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593884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VOWD</a:t>
          </a:r>
        </a:p>
      </xdr:txBody>
    </xdr:sp>
    <xdr:clientData/>
  </xdr:twoCellAnchor>
  <xdr:twoCellAnchor>
    <xdr:from>
      <xdr:col>13</xdr:col>
      <xdr:colOff>297658</xdr:colOff>
      <xdr:row>0</xdr:row>
      <xdr:rowOff>130969</xdr:rowOff>
    </xdr:from>
    <xdr:to>
      <xdr:col>17</xdr:col>
      <xdr:colOff>47626</xdr:colOff>
      <xdr:row>3</xdr:row>
      <xdr:rowOff>59531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222458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S-Curve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</xdr:row>
      <xdr:rowOff>0</xdr:rowOff>
    </xdr:from>
    <xdr:to>
      <xdr:col>25</xdr:col>
      <xdr:colOff>83343</xdr:colOff>
      <xdr:row>27</xdr:row>
      <xdr:rowOff>71437</xdr:rowOff>
    </xdr:to>
    <xdr:sp macro="" textlink="">
      <xdr:nvSpPr>
        <xdr:cNvPr id="2" name="Rounded Rectangle 1"/>
        <xdr:cNvSpPr/>
      </xdr:nvSpPr>
      <xdr:spPr>
        <a:xfrm>
          <a:off x="907256" y="381000"/>
          <a:ext cx="14416087" cy="4833937"/>
        </a:xfrm>
        <a:prstGeom prst="roundRect">
          <a:avLst/>
        </a:prstGeom>
        <a:noFill/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107160</xdr:colOff>
      <xdr:row>0</xdr:row>
      <xdr:rowOff>130969</xdr:rowOff>
    </xdr:from>
    <xdr:to>
      <xdr:col>5</xdr:col>
      <xdr:colOff>464347</xdr:colOff>
      <xdr:row>3</xdr:row>
      <xdr:rowOff>59531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326360" y="130969"/>
          <a:ext cx="2185987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Main</a:t>
          </a:r>
        </a:p>
      </xdr:txBody>
    </xdr:sp>
    <xdr:clientData/>
  </xdr:twoCellAnchor>
  <xdr:twoCellAnchor>
    <xdr:from>
      <xdr:col>5</xdr:col>
      <xdr:colOff>583410</xdr:colOff>
      <xdr:row>0</xdr:row>
      <xdr:rowOff>130969</xdr:rowOff>
    </xdr:from>
    <xdr:to>
      <xdr:col>9</xdr:col>
      <xdr:colOff>333378</xdr:colOff>
      <xdr:row>3</xdr:row>
      <xdr:rowOff>59531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63141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Progress</a:t>
          </a:r>
        </a:p>
      </xdr:txBody>
    </xdr:sp>
    <xdr:clientData/>
  </xdr:twoCellAnchor>
  <xdr:twoCellAnchor>
    <xdr:from>
      <xdr:col>9</xdr:col>
      <xdr:colOff>452440</xdr:colOff>
      <xdr:row>0</xdr:row>
      <xdr:rowOff>130969</xdr:rowOff>
    </xdr:from>
    <xdr:to>
      <xdr:col>13</xdr:col>
      <xdr:colOff>202408</xdr:colOff>
      <xdr:row>3</xdr:row>
      <xdr:rowOff>59531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5938840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VOWD</a:t>
          </a:r>
        </a:p>
      </xdr:txBody>
    </xdr:sp>
    <xdr:clientData/>
  </xdr:twoCellAnchor>
  <xdr:twoCellAnchor>
    <xdr:from>
      <xdr:col>13</xdr:col>
      <xdr:colOff>297658</xdr:colOff>
      <xdr:row>0</xdr:row>
      <xdr:rowOff>130969</xdr:rowOff>
    </xdr:from>
    <xdr:to>
      <xdr:col>17</xdr:col>
      <xdr:colOff>47626</xdr:colOff>
      <xdr:row>3</xdr:row>
      <xdr:rowOff>59531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222458" y="130969"/>
          <a:ext cx="2188368" cy="5000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rPr>
            <a:t>S-Curve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10</xdr:row>
      <xdr:rowOff>161925</xdr:rowOff>
    </xdr:from>
    <xdr:to>
      <xdr:col>14</xdr:col>
      <xdr:colOff>123825</xdr:colOff>
      <xdr:row>24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535783</xdr:colOff>
      <xdr:row>10</xdr:row>
      <xdr:rowOff>95250</xdr:rowOff>
    </xdr:from>
    <xdr:to>
      <xdr:col>21</xdr:col>
      <xdr:colOff>547687</xdr:colOff>
      <xdr:row>24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0.47708</cdr:x>
      <cdr:y>0.41319</cdr:y>
    </cdr:from>
    <cdr:to>
      <cdr:x>0.54167</cdr:x>
      <cdr:y>0.52083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181225" y="1133475"/>
          <a:ext cx="295275" cy="29527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0.45928</cdr:x>
      <cdr:y>0.44524</cdr:y>
    </cdr:from>
    <cdr:to>
      <cdr:x>0.54167</cdr:x>
      <cdr:y>0.56319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678779" y="1157772"/>
          <a:ext cx="301143" cy="306697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4.25" x14ac:dyDescent="0.2"/>
  <sheetData>
    <row r="1" spans="1:1" x14ac:dyDescent="0.2">
      <c r="A1" s="3">
        <v>4</v>
      </c>
    </row>
  </sheetData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114300</xdr:colOff>
                    <xdr:row>5</xdr:row>
                    <xdr:rowOff>0</xdr:rowOff>
                  </from>
                  <to>
                    <xdr:col>5</xdr:col>
                    <xdr:colOff>409575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11"/>
  <sheetViews>
    <sheetView showGridLines="0" topLeftCell="H1" zoomScale="80" zoomScaleNormal="80" workbookViewId="0">
      <selection activeCell="V6" sqref="V6"/>
    </sheetView>
  </sheetViews>
  <sheetFormatPr defaultRowHeight="14.25" x14ac:dyDescent="0.2"/>
  <cols>
    <col min="4" max="4" width="13.125" bestFit="1" customWidth="1"/>
  </cols>
  <sheetData>
    <row r="2" spans="4:18" x14ac:dyDescent="0.2">
      <c r="N2" s="5" t="s">
        <v>11</v>
      </c>
      <c r="O2" s="5"/>
      <c r="Q2" s="5" t="s">
        <v>12</v>
      </c>
      <c r="R2" s="5"/>
    </row>
    <row r="3" spans="4:18" x14ac:dyDescent="0.2">
      <c r="N3" s="1" t="s">
        <v>9</v>
      </c>
      <c r="O3" s="1" t="s">
        <v>10</v>
      </c>
      <c r="Q3" s="1" t="s">
        <v>9</v>
      </c>
      <c r="R3" s="1" t="s">
        <v>10</v>
      </c>
    </row>
    <row r="4" spans="4:18" x14ac:dyDescent="0.2">
      <c r="N4" s="1">
        <f>J6*100</f>
        <v>88.8</v>
      </c>
      <c r="O4" s="1">
        <v>25</v>
      </c>
      <c r="Q4" s="1">
        <f>K6*100</f>
        <v>86.4</v>
      </c>
      <c r="R4" s="1">
        <v>25</v>
      </c>
    </row>
    <row r="5" spans="4:18" x14ac:dyDescent="0.2">
      <c r="D5" s="1" t="s">
        <v>0</v>
      </c>
      <c r="E5" s="1" t="s">
        <v>7</v>
      </c>
      <c r="F5" s="1" t="s">
        <v>8</v>
      </c>
      <c r="J5" s="4" t="s">
        <v>7</v>
      </c>
      <c r="K5" s="4" t="s">
        <v>8</v>
      </c>
      <c r="N5" s="1">
        <v>2</v>
      </c>
      <c r="O5" s="1">
        <v>25</v>
      </c>
      <c r="Q5" s="1">
        <v>2</v>
      </c>
      <c r="R5" s="1">
        <v>25</v>
      </c>
    </row>
    <row r="6" spans="4:18" x14ac:dyDescent="0.2">
      <c r="D6" s="1" t="s">
        <v>1</v>
      </c>
      <c r="E6" s="2">
        <v>0.92</v>
      </c>
      <c r="F6" s="2">
        <v>0.97699999999999998</v>
      </c>
      <c r="J6" s="2">
        <f>INDEX(E6:E11,Progress!A1)</f>
        <v>0.88800000000000001</v>
      </c>
      <c r="K6" s="2">
        <f>INDEX(F6:F11,Progress!A1)</f>
        <v>0.86399999999999999</v>
      </c>
      <c r="N6" s="1">
        <f>200-N5-N4</f>
        <v>109.2</v>
      </c>
      <c r="O6" s="1">
        <v>25</v>
      </c>
      <c r="Q6" s="1">
        <f>200-Q5-Q4</f>
        <v>111.6</v>
      </c>
      <c r="R6" s="1">
        <v>25</v>
      </c>
    </row>
    <row r="7" spans="4:18" x14ac:dyDescent="0.2">
      <c r="D7" s="1" t="s">
        <v>2</v>
      </c>
      <c r="E7" s="2">
        <v>0.71899999999999997</v>
      </c>
      <c r="F7" s="2">
        <v>0.80400000000000005</v>
      </c>
      <c r="N7" s="1"/>
      <c r="O7" s="1">
        <v>25</v>
      </c>
      <c r="Q7" s="1"/>
      <c r="R7" s="1">
        <v>25</v>
      </c>
    </row>
    <row r="8" spans="4:18" x14ac:dyDescent="0.2">
      <c r="D8" s="1" t="s">
        <v>3</v>
      </c>
      <c r="E8" s="2">
        <v>0.88700000000000001</v>
      </c>
      <c r="F8" s="2">
        <v>0.92600000000000005</v>
      </c>
      <c r="N8" s="1"/>
      <c r="O8" s="1">
        <v>100</v>
      </c>
      <c r="Q8" s="1"/>
      <c r="R8" s="1">
        <v>100</v>
      </c>
    </row>
    <row r="9" spans="4:18" x14ac:dyDescent="0.2">
      <c r="D9" s="1" t="s">
        <v>4</v>
      </c>
      <c r="E9" s="2">
        <v>0.88800000000000001</v>
      </c>
      <c r="F9" s="2">
        <v>0.86399999999999999</v>
      </c>
    </row>
    <row r="10" spans="4:18" x14ac:dyDescent="0.2">
      <c r="D10" s="1" t="s">
        <v>5</v>
      </c>
      <c r="E10" s="2">
        <v>0.47099999999999997</v>
      </c>
      <c r="F10" s="2">
        <v>0.503</v>
      </c>
    </row>
    <row r="11" spans="4:18" x14ac:dyDescent="0.2">
      <c r="D11" s="1" t="s">
        <v>6</v>
      </c>
      <c r="E11" s="2">
        <v>0</v>
      </c>
      <c r="F11" s="2">
        <v>5.0000000000000001E-3</v>
      </c>
    </row>
  </sheetData>
  <mergeCells count="2">
    <mergeCell ref="N2:O2"/>
    <mergeCell ref="Q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Progress</vt:lpstr>
      <vt:lpstr>VOWD</vt:lpstr>
      <vt:lpstr> Scurve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ALIREZA</cp:lastModifiedBy>
  <dcterms:created xsi:type="dcterms:W3CDTF">2018-02-17T07:26:15Z</dcterms:created>
  <dcterms:modified xsi:type="dcterms:W3CDTF">2018-04-26T14:12:11Z</dcterms:modified>
</cp:coreProperties>
</file>